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W:\Environmental\IPPC\Environment Agency Reporting\Permit Reporting\New Melt Shop\Quarterly\2021\Waste Returns\"/>
    </mc:Choice>
  </mc:AlternateContent>
  <workbookProtection workbookPassword="A4CB" lockStructure="1"/>
  <bookViews>
    <workbookView xWindow="32772" yWindow="32772" windowWidth="19200" windowHeight="6048"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<sst xmlns="http://schemas.openxmlformats.org/spreadsheetml/2006/main" count="7518" uniqueCount="2675">
  <si>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</si>
  <si>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</si>
  <si>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</si>
  <si>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</si>
  <si>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</si>
  <si>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</si>
  <si>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</si>
  <si>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</si>
  <si>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</si>
  <si>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</si>
  <si>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</si>
  <si>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</si>
  <si>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</si>
  <si>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</si>
  <si>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</si>
  <si>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</si>
  <si>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</si>
  <si>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</si>
  <si>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</si>
  <si>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</si>
  <si>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</si>
  <si>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</si>
  <si>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</si>
  <si>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</si>
  <si>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</si>
  <si>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</si>
  <si>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</si>
  <si>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</si>
  <si>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</si>
  <si>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</si>
  <si>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</si>
  <si>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</si>
  <si>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</si>
  <si>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</si>
  <si>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</si>
  <si>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</si>
  <si>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</si>
  <si>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</si>
  <si>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</si>
  <si>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</si>
  <si>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</si>
  <si>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</si>
  <si>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</si>
  <si>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</si>
  <si>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</si>
  <si>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</si>
  <si>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</si>
  <si>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</si>
  <si>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</si>
  <si>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</si>
  <si>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</si>
  <si>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</si>
  <si>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</si>
  <si>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</si>
  <si>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</si>
  <si>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</si>
  <si>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</si>
  <si>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</si>
  <si>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</si>
  <si>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</si>
  <si>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</si>
  <si>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</si>
  <si>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</si>
  <si>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</si>
  <si>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</si>
  <si>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</si>
  <si>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</si>
  <si>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</si>
  <si>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</si>
  <si>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</si>
  <si>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</si>
  <si>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</si>
  <si>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</si>
  <si>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</si>
  <si>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</si>
  <si>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</si>
  <si>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</si>
  <si>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</si>
  <si>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</si>
  <si>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</si>
  <si>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</si>
  <si>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</si>
  <si>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</si>
  <si>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</si>
  <si>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</si>
  <si>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</si>
  <si>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</si>
  <si>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</si>
  <si>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</si>
  <si>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</si>
  <si>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</si>
  <si>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</si>
  <si>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</si>
  <si>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</si>
  <si>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</si>
  <si>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</si>
  <si>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</si>
  <si>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</si>
  <si>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</si>
  <si>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</si>
  <si>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</si>
  <si>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</si>
  <si>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</si>
  <si>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</si>
  <si>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</si>
  <si>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</si>
  <si>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</si>
  <si>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</si>
  <si>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</si>
  <si>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</si>
  <si>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</si>
  <si>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</si>
  <si>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</si>
  <si>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</si>
  <si>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</si>
  <si>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</si>
  <si>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</si>
  <si>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</si>
  <si>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</si>
  <si>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</si>
  <si>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</si>
  <si>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</si>
  <si>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</si>
  <si>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</si>
  <si>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</si>
  <si>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</si>
  <si>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</si>
  <si>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</si>
  <si>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</si>
  <si>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</si>
  <si>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</si>
  <si>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</si>
  <si>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</si>
  <si>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</si>
  <si>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</si>
  <si>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</si>
  <si>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</si>
  <si>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</si>
  <si>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</si>
  <si>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</si>
  <si>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</si>
  <si>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</si>
  <si>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</si>
  <si>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</si>
  <si>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</si>
  <si>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</si>
  <si>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</si>
  <si>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</si>
  <si>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</si>
  <si>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</si>
  <si>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</si>
  <si>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</si>
  <si>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</si>
  <si>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</si>
  <si>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</si>
  <si>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</si>
  <si>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</si>
  <si>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</si>
  <si>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</si>
  <si>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</si>
  <si>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</si>
  <si>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</si>
  <si>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</si>
  <si>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</si>
  <si>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</si>
  <si>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</si>
  <si>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</si>
  <si>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</si>
  <si>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</si>
  <si>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</si>
  <si>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</si>
  <si>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</si>
  <si>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</si>
  <si>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</si>
  <si>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</si>
  <si>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</si>
  <si>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</si>
  <si>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</si>
  <si>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</si>
  <si>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</si>
  <si>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</si>
  <si>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</si>
  <si>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</si>
  <si>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</si>
  <si>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</si>
  <si>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</si>
  <si>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</si>
  <si>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</si>
  <si>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</si>
  <si>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</si>
  <si>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</si>
  <si>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</si>
  <si>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</si>
  <si>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</si>
  <si>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</si>
  <si>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</si>
  <si>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</si>
  <si>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</si>
  <si>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</si>
  <si>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</si>
  <si>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</si>
  <si>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</si>
  <si>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</si>
  <si>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</si>
  <si>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</si>
  <si>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</si>
  <si>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</si>
  <si>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</si>
  <si>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</si>
  <si>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</si>
  <si>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</si>
  <si>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</si>
  <si>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</si>
  <si>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</si>
  <si>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</si>
  <si>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</si>
  <si>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</si>
  <si>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</si>
  <si>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</si>
  <si>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</si>
  <si>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</si>
  <si>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</si>
  <si>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</si>
  <si>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</si>
  <si>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</si>
  <si>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</si>
  <si>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</si>
  <si>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</si>
  <si>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</si>
  <si>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</si>
  <si>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</si>
  <si>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</si>
  <si>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</si>
  <si>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</si>
  <si>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</si>
  <si>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</si>
  <si>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</si>
  <si>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</si>
  <si>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</si>
  <si>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</si>
  <si>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</si>
  <si>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</si>
  <si>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</si>
  <si>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</si>
  <si>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</si>
  <si>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</si>
  <si>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</si>
  <si>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</si>
  <si>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</si>
  <si>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</si>
  <si>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</si>
  <si>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</si>
  <si>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</si>
  <si>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</si>
  <si>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</si>
  <si>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</si>
  <si>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</si>
  <si>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</si>
  <si>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</si>
  <si>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</si>
  <si>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</si>
  <si>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</si>
  <si>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</si>
  <si>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</si>
  <si>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</si>
  <si>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</si>
  <si>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</si>
  <si>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</si>
  <si>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</si>
  <si>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</si>
  <si>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</si>
  <si>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</si>
  <si>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</si>
  <si>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</si>
  <si>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</si>
  <si>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</si>
  <si>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</si>
  <si>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</si>
  <si>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</si>
  <si>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</si>
  <si>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</si>
  <si>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</si>
  <si>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</si>
  <si>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</si>
  <si>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</si>
  <si>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</si>
  <si>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</si>
  <si>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</si>
  <si>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</si>
  <si>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</si>
  <si>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</si>
  <si>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</si>
  <si>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</si>
  <si>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</si>
  <si>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</si>
  <si>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</si>
  <si>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</si>
  <si>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</si>
  <si>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</si>
  <si>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</si>
  <si>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</si>
  <si>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</si>
  <si>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</si>
  <si>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</si>
  <si>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</si>
  <si>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</si>
  <si>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</si>
  <si>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</si>
  <si>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</si>
  <si>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</si>
  <si>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</si>
  <si>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</si>
  <si>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</si>
  <si>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</si>
  <si>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</si>
  <si>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</si>
  <si>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</si>
  <si>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</si>
  <si>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</si>
  <si>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</si>
  <si>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</si>
  <si>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</si>
  <si>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</si>
  <si>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</si>
  <si>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</si>
  <si>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</si>
  <si>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</si>
  <si>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</si>
  <si>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</si>
  <si>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</si>
  <si>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</si>
  <si>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</si>
  <si>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</si>
  <si>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</si>
  <si>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</si>
  <si>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</si>
  <si>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</si>
  <si>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</si>
  <si>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</si>
  <si>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</si>
  <si>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</si>
  <si>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</si>
  <si>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</si>
  <si>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</si>
  <si>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</si>
  <si>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</si>
  <si>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</si>
  <si>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</si>
  <si>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</si>
  <si>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</si>
  <si>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</si>
  <si>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</si>
  <si>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</si>
  <si>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</si>
  <si>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</si>
  <si>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</si>
  <si>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</si>
  <si>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</si>
  <si>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</si>
  <si>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</si>
  <si>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</si>
  <si>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</si>
  <si>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</si>
  <si>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</si>
  <si>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</si>
  <si>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</si>
  <si>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</si>
  <si>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</si>
  <si>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</si>
  <si>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</si>
  <si>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</si>
  <si>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</si>
  <si>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</si>
  <si>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</si>
  <si>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</si>
  <si>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</si>
  <si>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</si>
  <si>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</si>
  <si>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</si>
  <si>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</si>
  <si>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</si>
  <si>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</si>
  <si>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</si>
  <si>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</si>
  <si>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</si>
  <si>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</si>
  <si>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</si>
  <si>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</si>
  <si>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</si>
  <si>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</si>
  <si>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</si>
  <si>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</si>
  <si>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</si>
  <si>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</si>
  <si>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</si>
  <si>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</si>
  <si>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</si>
  <si>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</si>
  <si>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</si>
  <si>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</si>
  <si>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</si>
  <si>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</si>
  <si>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</si>
  <si>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</si>
  <si>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</si>
  <si>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</si>
  <si>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</si>
  <si>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</si>
  <si>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</si>
  <si>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</si>
  <si>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</si>
  <si>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</si>
  <si>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</si>
  <si>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</si>
  <si>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</si>
  <si>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</si>
  <si>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</si>
  <si>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</si>
  <si>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</si>
  <si>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</si>
  <si>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</si>
  <si>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</si>
  <si>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</si>
  <si>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</si>
  <si>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</si>
  <si>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</si>
  <si>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</si>
  <si>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</si>
  <si>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</si>
  <si>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</si>
  <si>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</si>
  <si>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</si>
  <si>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</si>
  <si>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</si>
  <si>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</si>
  <si>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</si>
  <si>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</si>
  <si>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</si>
  <si>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</si>
  <si>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</si>
  <si>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</si>
  <si>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</si>
  <si>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</si>
  <si>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</si>
  <si>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</si>
  <si>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</si>
  <si>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</si>
  <si>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</si>
  <si>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</si>
  <si>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</si>
  <si>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</si>
  <si>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</si>
  <si>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</si>
  <si>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</si>
  <si>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</si>
  <si>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</si>
  <si>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</si>
  <si>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</si>
  <si>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</si>
  <si>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</si>
  <si>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</si>
  <si>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</si>
  <si>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</si>
  <si>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</si>
  <si>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</si>
  <si>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</si>
  <si>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</si>
  <si>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</si>
  <si>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</si>
  <si>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</si>
  <si>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</si>
  <si>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</si>
  <si>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</si>
  <si>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</si>
  <si>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</si>
  <si>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</si>
  <si>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</si>
  <si>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</si>
  <si>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</si>
  <si>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</si>
  <si>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</si>
  <si>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</si>
  <si>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</si>
  <si>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</si>
  <si>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</si>
  <si>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</si>
  <si>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</si>
  <si>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</si>
  <si>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</si>
  <si>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</si>
  <si>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</si>
  <si>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</si>
  <si>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</si>
  <si>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</si>
  <si>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</si>
  <si>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</si>
  <si>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</si>
  <si>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</si>
  <si>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</si>
  <si>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</si>
  <si>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</si>
  <si>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</si>
  <si>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</si>
  <si>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</si>
  <si>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</si>
  <si>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</si>
  <si>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</si>
  <si>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</si>
  <si>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</si>
  <si>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</si>
  <si>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</si>
  <si>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</si>
  <si>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</si>
  <si>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</si>
  <si>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</si>
  <si>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</si>
  <si>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</si>
  <si>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</si>
  <si>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</si>
  <si>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</si>
  <si>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</si>
  <si>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</si>
  <si>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</si>
  <si>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</si>
  <si>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</si>
  <si>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</si>
  <si>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</si>
  <si>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</si>
  <si>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</si>
  <si>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</si>
  <si>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</si>
  <si>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</si>
  <si>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</si>
  <si>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</si>
  <si>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</si>
  <si>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</si>
  <si>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</si>
  <si>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</si>
  <si>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</si>
  <si>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</si>
  <si>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</si>
  <si>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</si>
  <si>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</si>
  <si>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</si>
  <si>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</si>
  <si>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</si>
  <si>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</si>
  <si>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</si>
  <si>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</si>
  <si>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</si>
  <si>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</si>
  <si>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</si>
  <si>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</si>
  <si>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</si>
  <si>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</si>
  <si>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</si>
  <si>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</si>
  <si>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</si>
  <si>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</si>
  <si>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</si>
  <si>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</si>
  <si>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</si>
  <si>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</si>
  <si>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</si>
  <si>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</si>
  <si>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</si>
  <si>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</si>
  <si>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</si>
  <si>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</si>
  <si>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</si>
  <si>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</si>
  <si>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</si>
  <si>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</si>
  <si>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</si>
  <si>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</si>
  <si>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</si>
  <si>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</si>
  <si>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</si>
  <si>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</si>
  <si>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</si>
  <si>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</si>
  <si>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</si>
  <si>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</si>
  <si>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</si>
  <si>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</si>
  <si>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</si>
  <si>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</si>
  <si>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</si>
  <si>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</si>
  <si>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</si>
  <si>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</si>
  <si>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</si>
  <si>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</si>
  <si>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</si>
  <si>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</si>
  <si>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</si>
  <si>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</si>
  <si>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</si>
  <si>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</si>
  <si>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</si>
  <si>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</si>
  <si>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</si>
  <si>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</si>
  <si>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</si>
  <si>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</si>
  <si>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</si>
  <si>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</si>
  <si>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</si>
  <si>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</si>
  <si>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</si>
  <si>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</si>
  <si>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</si>
  <si>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</si>
  <si>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</si>
  <si>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</si>
  <si>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</si>
  <si>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</si>
  <si>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</si>
  <si>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</si>
  <si>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</si>
  <si>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</si>
  <si>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</si>
  <si>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</si>
  <si>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</si>
  <si>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</si>
  <si>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</si>
  <si>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</si>
  <si>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</si>
  <si>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</si>
  <si>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</si>
  <si>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</si>
  <si>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</si>
  <si>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</si>
  <si>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</si>
  <si>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</si>
  <si>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</si>
  <si>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</si>
  <si>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</si>
  <si>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</si>
  <si>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</si>
  <si>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</si>
  <si>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</si>
  <si>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</si>
  <si>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</si>
  <si>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</si>
  <si>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</si>
  <si>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</si>
  <si>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</si>
  <si>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</si>
  <si>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</si>
  <si>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</si>
  <si>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</si>
  <si>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</si>
  <si>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</si>
  <si>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</si>
  <si>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</si>
  <si>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</si>
  <si>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</si>
  <si>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</si>
  <si>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</si>
  <si>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</si>
  <si>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</si>
  <si>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</si>
  <si>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</si>
  <si>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</si>
  <si>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</si>
  <si>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</si>
  <si>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</si>
  <si>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</si>
  <si>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</si>
  <si>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</si>
  <si>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</si>
  <si>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</si>
  <si>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</si>
  <si>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</si>
  <si>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</si>
  <si>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</si>
  <si>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</si>
  <si>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</si>
  <si>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</si>
  <si>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</si>
  <si>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</si>
  <si>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</si>
  <si>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</si>
  <si>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</si>
  <si>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</si>
  <si>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</si>
  <si>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</si>
  <si>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</si>
  <si>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</si>
  <si>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</si>
  <si>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</si>
  <si>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</si>
  <si>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</si>
  <si>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</si>
  <si>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</si>
  <si>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</si>
  <si>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</si>
  <si>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</si>
  <si>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</si>
  <si>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</si>
  <si>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</si>
  <si>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</si>
  <si>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</si>
  <si>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</si>
  <si>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</si>
  <si>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</si>
  <si>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</si>
  <si>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</si>
  <si>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</si>
  <si>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</si>
  <si>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</si>
  <si>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</si>
  <si>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</si>
  <si>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</si>
  <si>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</si>
  <si>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</si>
  <si>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</si>
  <si>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</si>
  <si>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</si>
  <si>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</si>
  <si>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</si>
  <si>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</si>
  <si>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</si>
  <si>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</si>
  <si>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</si>
  <si>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</si>
  <si>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</si>
  <si>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</si>
  <si>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</si>
  <si>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</si>
  <si>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</si>
  <si>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</si>
  <si>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</si>
  <si>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</si>
  <si>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</si>
  <si>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</si>
  <si>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</si>
  <si>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</si>
  <si>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</si>
  <si>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</si>
  <si>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</si>
  <si>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</si>
  <si>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</si>
  <si>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</si>
  <si>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</si>
  <si>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</si>
  <si>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</si>
  <si>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</si>
  <si>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</si>
  <si>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</si>
  <si>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</si>
  <si>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</si>
  <si>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</si>
  <si>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</si>
  <si>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</si>
  <si>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</si>
  <si>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</si>
  <si>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</si>
  <si>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</si>
  <si>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</si>
  <si>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</si>
  <si>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</si>
  <si>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</si>
  <si>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</si>
  <si>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</si>
  <si>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</si>
  <si>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</si>
  <si>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</si>
  <si>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</si>
  <si>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</si>
  <si>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</si>
  <si>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</si>
  <si>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</si>
  <si>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</si>
  <si>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</si>
  <si>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</si>
  <si>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</si>
  <si>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</si>
  <si>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</si>
  <si>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</si>
  <si>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</si>
  <si>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</si>
  <si>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</si>
  <si>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</si>
  <si>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</si>
  <si>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</si>
  <si>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</si>
  <si>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</si>
  <si>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</si>
  <si>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</si>
  <si>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</si>
  <si>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</si>
  <si>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</si>
  <si>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</si>
  <si>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</si>
  <si>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</si>
  <si>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</si>
  <si>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</si>
  <si>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</si>
  <si>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</si>
  <si>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</si>
  <si>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</si>
  <si>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</si>
  <si>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</si>
  <si>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</si>
  <si>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</si>
  <si>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</si>
  <si>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</si>
  <si>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</si>
  <si>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</si>
  <si>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</si>
  <si>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</si>
  <si>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</si>
  <si>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</si>
  <si>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</si>
  <si>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</si>
  <si>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</si>
  <si>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</si>
  <si>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</si>
  <si>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</si>
  <si>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</si>
  <si>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</si>
  <si>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</si>
  <si>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</si>
  <si>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</si>
  <si>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</si>
  <si>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</si>
  <si>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</si>
  <si>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</si>
  <si>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</si>
  <si>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</si>
  <si>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</si>
  <si>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</si>
  <si>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</si>
  <si>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</si>
  <si>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</si>
  <si>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</si>
  <si>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</si>
  <si>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</si>
  <si>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</si>
  <si>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</si>
  <si>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</si>
  <si>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</si>
  <si>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</si>
  <si>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</si>
  <si>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</si>
  <si>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</si>
  <si>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</si>
  <si>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</si>
  <si>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</si>
  <si>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</si>
  <si>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</si>
  <si>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</si>
  <si>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</si>
  <si>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</si>
  <si>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</si>
  <si>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</si>
  <si>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</si>
  <si>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</si>
  <si>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</si>
  <si>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</si>
  <si>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</si>
  <si>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</si>
  <si>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</si>
  <si>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</si>
  <si>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</si>
  <si>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</si>
  <si>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</si>
  <si>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</si>
  <si>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</si>
  <si>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</si>
  <si>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</si>
  <si>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</si>
  <si>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</si>
  <si>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</si>
  <si>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</si>
  <si>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</si>
  <si>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</si>
  <si>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</si>
  <si>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</si>
  <si>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</si>
  <si>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</si>
  <si>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</si>
  <si>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</si>
  <si>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</si>
  <si>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</si>
  <si>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</si>
  <si>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</si>
  <si>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</si>
  <si>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</si>
  <si>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</si>
  <si>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</si>
  <si>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</si>
  <si>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</si>
  <si>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</si>
  <si>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</si>
  <si>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</si>
  <si>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</si>
  <si>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</si>
  <si>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</si>
  <si>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</si>
  <si>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</si>
  <si>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</si>
  <si>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</si>
  <si>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</si>
  <si>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</si>
  <si>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</si>
  <si>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</si>
  <si>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</si>
  <si>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</si>
  <si>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</si>
  <si>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</si>
  <si>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</si>
  <si>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</si>
  <si>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</si>
  <si>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</si>
  <si>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</si>
  <si>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</si>
  <si>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</si>
  <si>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</si>
  <si>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</si>
  <si>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</si>
  <si>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</si>
  <si>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</si>
  <si>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</si>
  <si>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</si>
  <si>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</si>
  <si>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</si>
  <si>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</si>
  <si>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</si>
  <si>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</si>
  <si>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</si>
  <si>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</si>
  <si>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</si>
  <si>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</si>
  <si>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</si>
  <si>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</si>
  <si>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</si>
  <si>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</si>
  <si>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</si>
  <si>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</si>
  <si>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</si>
  <si>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</si>
  <si>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</si>
  <si>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</si>
  <si>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</si>
  <si>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</si>
  <si>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</si>
  <si>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</si>
  <si>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</si>
  <si>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</si>
  <si>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</si>
  <si>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</si>
  <si>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</si>
  <si>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</si>
  <si>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</si>
  <si>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</si>
  <si>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</si>
  <si>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</si>
  <si>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</si>
  <si>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</si>
  <si>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</si>
  <si>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</si>
  <si>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</si>
  <si>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</si>
  <si>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</si>
  <si>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</si>
  <si>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</si>
  <si>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</si>
  <si>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</si>
  <si>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</si>
  <si>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</si>
  <si>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</si>
  <si>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</si>
  <si>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</si>
  <si>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</si>
  <si>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</si>
  <si>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</si>
  <si>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</si>
  <si>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</si>
  <si>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</si>
  <si>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</si>
  <si>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</si>
  <si>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</si>
  <si>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</si>
  <si>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</si>
  <si>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</si>
  <si>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</si>
  <si>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</si>
  <si>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</si>
  <si>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</si>
  <si>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</si>
  <si>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</si>
  <si>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</si>
  <si>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</si>
  <si>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</si>
  <si>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</si>
  <si>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</si>
  <si>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</si>
  <si>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</si>
  <si>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</si>
  <si>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</si>
  <si>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</si>
  <si>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</si>
  <si>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</si>
  <si>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</si>
  <si>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</si>
  <si>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</si>
  <si>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</si>
  <si>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</si>
  <si>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</si>
  <si>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</si>
  <si>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</si>
  <si>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</si>
  <si>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</si>
  <si>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</si>
  <si>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</si>
  <si>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</si>
  <si>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</si>
  <si>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</si>
  <si>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</si>
  <si>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</si>
  <si>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</si>
  <si>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</si>
  <si>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</si>
  <si>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</si>
  <si>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</si>
  <si>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</si>
  <si>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</si>
  <si>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</si>
  <si>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</si>
  <si>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</si>
  <si>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</si>
  <si>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</si>
  <si>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</si>
  <si>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</si>
  <si>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</si>
  <si>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</si>
  <si>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</si>
  <si>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</si>
  <si>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</si>
  <si>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</si>
  <si>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</si>
  <si>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</si>
  <si>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</si>
  <si>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</si>
  <si>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</si>
  <si>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</si>
  <si>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</si>
  <si>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</si>
  <si>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</si>
  <si>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</si>
  <si>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</si>
  <si>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</si>
  <si>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</si>
  <si>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</si>
  <si>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</si>
  <si>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</si>
  <si>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</si>
  <si>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</si>
  <si>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</si>
  <si>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</si>
  <si>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</si>
  <si>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</si>
  <si>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</si>
  <si>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</si>
  <si>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</si>
  <si>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</si>
  <si>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</si>
  <si>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</si>
  <si>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</si>
  <si>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</si>
  <si>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</si>
  <si>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</si>
  <si>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</si>
  <si>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</si>
  <si>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</si>
  <si>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</si>
  <si>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</si>
  <si>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</si>
  <si>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</si>
  <si>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</si>
  <si>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</si>
  <si>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</si>
  <si>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</si>
  <si>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</si>
  <si>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</si>
  <si>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</si>
  <si>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</si>
  <si>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</si>
  <si>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</si>
  <si>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</si>
  <si>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</si>
  <si>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</si>
  <si>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</si>
  <si>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</si>
  <si>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</si>
  <si>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</si>
  <si>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</si>
  <si>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</si>
  <si>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</si>
  <si>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</si>
  <si>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</si>
  <si>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</si>
  <si>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</si>
  <si>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</si>
  <si>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</si>
  <si>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</si>
  <si>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</si>
  <si>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</si>
  <si>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</si>
  <si>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</si>
  <si>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</si>
  <si>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</si>
  <si>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</si>
  <si>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</si>
  <si>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</si>
  <si>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</si>
  <si>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</si>
  <si>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</si>
  <si>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</si>
  <si>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</si>
  <si>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</si>
  <si>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</si>
  <si>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</si>
  <si>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</si>
  <si>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</si>
  <si>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</si>
  <si>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</si>
  <si>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</si>
  <si>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</si>
  <si>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</si>
  <si>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</si>
  <si>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</si>
  <si>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</si>
  <si>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</si>
  <si>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</si>
  <si>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</si>
  <si>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</si>
  <si>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</si>
  <si>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</si>
  <si>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</si>
  <si>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</si>
  <si>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</si>
  <si>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</si>
  <si>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</si>
  <si>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</si>
  <si>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</si>
  <si>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</si>
  <si>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</si>
  <si>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</si>
  <si>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</si>
  <si>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</si>
  <si>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</si>
  <si>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</si>
  <si>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</si>
  <si>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</si>
  <si>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</si>
  <si>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</si>
  <si>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</si>
  <si>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</si>
  <si>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</si>
  <si>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</si>
  <si>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</si>
  <si>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</si>
  <si>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</si>
  <si>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</si>
  <si>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</si>
  <si>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</si>
  <si>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</si>
  <si>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</si>
  <si>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</si>
  <si>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</si>
  <si>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</si>
  <si>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</si>
  <si>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</si>
  <si>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</si>
  <si>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</si>
  <si>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</si>
  <si>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</si>
  <si>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</si>
  <si>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</si>
  <si>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</si>
  <si>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</si>
  <si>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</si>
  <si>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</si>
  <si>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</si>
  <si>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</si>
  <si>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</si>
  <si>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</si>
  <si>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</si>
  <si>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</si>
  <si>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</si>
  <si>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</si>
  <si>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</si>
  <si>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</si>
  <si>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</si>
  <si>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</si>
  <si>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</si>
  <si>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</si>
  <si>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</si>
  <si>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</si>
  <si>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</si>
  <si>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</si>
  <si>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</si>
  <si>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</si>
  <si>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</si>
  <si>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</si>
  <si>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</si>
  <si>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</si>
  <si>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</si>
  <si>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</si>
  <si>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</si>
  <si>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</si>
  <si>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</si>
  <si>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</si>
  <si>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</si>
  <si>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</si>
  <si>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</si>
  <si>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</si>
  <si>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</si>
  <si>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</si>
  <si>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</si>
  <si>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</si>
  <si>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</si>
  <si>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</si>
  <si>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</si>
  <si>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</si>
  <si>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</si>
  <si>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</si>
  <si>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</si>
  <si>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</si>
  <si>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</si>
  <si>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</si>
  <si>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</si>
  <si>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</si>
  <si>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</si>
  <si>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</si>
  <si>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</si>
  <si>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</si>
  <si>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</si>
  <si>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</si>
  <si>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</si>
  <si>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</si>
  <si>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</si>
  <si>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</si>
  <si>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</si>
  <si>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</si>
  <si>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</si>
  <si>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</si>
  <si>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</si>
  <si>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</si>
  <si>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</si>
  <si>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</si>
  <si>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</si>
  <si>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</si>
  <si>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</si>
  <si>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</si>
  <si>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</si>
  <si>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</si>
  <si>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</si>
  <si>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</si>
  <si>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</si>
  <si>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</si>
  <si>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</si>
  <si>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</si>
  <si>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</si>
  <si>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</si>
  <si>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</si>
  <si>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</si>
  <si>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</si>
  <si>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</si>
  <si>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</si>
  <si>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</si>
  <si>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</si>
  <si>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</si>
  <si>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</si>
  <si>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</si>
  <si>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</si>
  <si>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</si>
  <si>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</si>
  <si>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</si>
  <si>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</si>
  <si>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</si>
  <si>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</si>
  <si>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</si>
  <si>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</si>
  <si>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</si>
  <si>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</si>
  <si>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</si>
  <si>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</si>
  <si>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</si>
  <si>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</si>
  <si>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</si>
  <si>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</si>
  <si>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</si>
  <si>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</si>
  <si>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</si>
  <si>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</si>
  <si>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</si>
  <si>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</si>
  <si>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</si>
  <si>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</si>
  <si>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</si>
  <si>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</si>
  <si>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</si>
  <si>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</si>
  <si>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</si>
  <si>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</si>
  <si>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</si>
  <si>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</si>
  <si>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</si>
  <si>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</si>
  <si>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</si>
  <si>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</si>
  <si>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</si>
  <si>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</si>
  <si>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</si>
  <si>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</si>
  <si>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</si>
  <si>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</si>
  <si>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</si>
  <si>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</si>
  <si>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</si>
  <si>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</si>
  <si>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</si>
  <si>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</si>
  <si>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</si>
  <si>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</si>
  <si>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</si>
  <si>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</si>
  <si>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</si>
  <si>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</si>
  <si>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</si>
  <si>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</si>
  <si>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</si>
  <si>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</si>
  <si>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</si>
  <si>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</si>
  <si>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</si>
  <si>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</si>
  <si>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</si>
  <si>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</si>
  <si>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</si>
  <si>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</si>
  <si>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</si>
  <si>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</si>
  <si>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</si>
  <si>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</si>
  <si>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</si>
  <si>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</si>
  <si>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</si>
  <si>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</si>
  <si>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</si>
  <si>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</si>
  <si>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</si>
  <si>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</si>
  <si>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</si>
  <si>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</si>
  <si>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</si>
  <si>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</si>
  <si>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</si>
  <si>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</si>
  <si>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</si>
  <si>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</si>
  <si>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</si>
  <si>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</si>
  <si>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</si>
  <si>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</si>
  <si>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</si>
  <si>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</si>
  <si>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</si>
  <si>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</si>
  <si>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</si>
  <si>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</si>
  <si>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</si>
  <si>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</si>
  <si>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</si>
  <si>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</si>
  <si>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</si>
  <si>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</si>
  <si>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</si>
  <si>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</si>
  <si>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</si>
  <si>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</si>
  <si>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</si>
  <si>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</si>
  <si>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</si>
  <si>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</si>
  <si>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</si>
  <si>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</si>
  <si>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</si>
  <si>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</si>
  <si>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</si>
  <si>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</si>
  <si>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</si>
  <si>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</si>
  <si>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</si>
  <si>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</si>
  <si>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</si>
  <si>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</si>
  <si>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</si>
  <si>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</si>
  <si>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</si>
  <si>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</si>
  <si>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</si>
  <si>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</si>
  <si>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</si>
  <si>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</si>
  <si>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</si>
  <si>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</si>
  <si>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</si>
  <si>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</si>
  <si>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</si>
  <si>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</si>
  <si>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</si>
  <si>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</si>
  <si>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</si>
  <si>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</si>
  <si>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</si>
  <si>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</si>
  <si>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</si>
  <si>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</si>
  <si>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</si>
  <si>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</si>
  <si>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</si>
  <si>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</si>
  <si>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</si>
  <si>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</si>
  <si>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</si>
  <si>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</si>
  <si>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</si>
  <si>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</si>
  <si>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</si>
  <si>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</si>
  <si>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</si>
  <si>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</si>
  <si>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</si>
  <si>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</si>
  <si>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</si>
  <si>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</si>
  <si>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</si>
  <si>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</si>
  <si>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</si>
  <si>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</si>
  <si>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</si>
  <si>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</si>
  <si>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</si>
  <si>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</si>
  <si>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</si>
  <si>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</si>
  <si>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</si>
  <si>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</si>
  <si>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</si>
  <si>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</si>
  <si>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</si>
  <si>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</si>
  <si>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</si>
  <si>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</si>
  <si>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</si>
  <si>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</si>
  <si>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</si>
  <si>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</si>
  <si>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</si>
  <si>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</si>
  <si>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</si>
  <si>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</si>
  <si>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</si>
  <si>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</si>
  <si>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</si>
  <si>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</si>
  <si>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</si>
  <si>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</si>
  <si>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</si>
  <si>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</si>
  <si>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</si>
  <si>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</si>
  <si>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</si>
  <si>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</si>
  <si>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</si>
  <si>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</si>
  <si>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</si>
  <si>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</si>
  <si>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</si>
  <si>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</si>
  <si>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</si>
  <si>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</si>
  <si>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</si>
  <si>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</si>
  <si>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</si>
  <si>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</si>
  <si>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</si>
  <si>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</si>
  <si>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</si>
  <si>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</si>
  <si>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</si>
  <si>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</si>
  <si>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</si>
  <si>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</si>
  <si>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</si>
  <si>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</si>
  <si>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</si>
  <si>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</si>
  <si>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</si>
  <si>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</si>
  <si>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</si>
  <si>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</si>
  <si>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</si>
  <si>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</si>
  <si>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</si>
  <si>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</si>
  <si>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</si>
  <si>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</si>
  <si>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</si>
  <si>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</si>
  <si>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</si>
  <si>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</si>
  <si>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</si>
  <si>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</si>
  <si>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</si>
  <si>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</si>
  <si>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</si>
  <si>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</si>
  <si>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</si>
  <si>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</si>
  <si>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</si>
  <si>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</si>
  <si>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</si>
  <si>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</si>
  <si>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</si>
  <si>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</si>
  <si>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</si>
  <si>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</si>
  <si>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</si>
  <si>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</si>
  <si>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</si>
  <si>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</si>
  <si>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</si>
  <si>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</si>
  <si>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</si>
  <si>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</si>
  <si>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</si>
  <si>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</si>
  <si>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</si>
  <si>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</si>
  <si>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</si>
  <si>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</si>
  <si>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</si>
  <si>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</si>
  <si>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</si>
  <si>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</si>
  <si>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</si>
  <si>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</si>
  <si>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</si>
  <si>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</si>
  <si>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</si>
  <si>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</si>
  <si>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</si>
  <si>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</si>
  <si>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</si>
  <si>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</si>
  <si>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</si>
  <si>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</si>
  <si>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</si>
  <si>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</si>
  <si>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</si>
  <si>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</si>
  <si>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</si>
  <si>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</si>
  <si>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</si>
  <si>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</si>
  <si>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</si>
  <si>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</si>
  <si>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</si>
  <si>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</si>
  <si>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</si>
  <si>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</si>
  <si>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</si>
  <si>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</si>
  <si>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</si>
  <si>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</si>
  <si>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</si>
  <si>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</si>
  <si>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</si>
  <si>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</si>
  <si>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</si>
  <si>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</si>
  <si>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</si>
  <si>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</si>
  <si>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</si>
  <si>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</si>
  <si>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</si>
  <si>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</si>
  <si>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</si>
  <si>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</si>
  <si>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</si>
  <si>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</si>
  <si>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</si>
  <si>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</si>
  <si>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</si>
  <si>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</si>
  <si>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</si>
  <si>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</si>
  <si>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</si>
  <si>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</si>
  <si>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</si>
  <si>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</si>
  <si>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</si>
  <si>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</si>
  <si>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</si>
  <si>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</si>
  <si>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</si>
  <si>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</si>
  <si>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</si>
  <si>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</si>
  <si>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</si>
  <si>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</si>
  <si>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</si>
  <si>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</si>
  <si>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</si>
  <si>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</si>
  <si>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</si>
  <si>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</si>
  <si>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</si>
  <si>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</si>
  <si>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</si>
  <si>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</si>
  <si>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</si>
  <si>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</si>
  <si>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</si>
  <si>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</si>
  <si>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</si>
  <si>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</si>
  <si>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</si>
  <si>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</si>
  <si>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</si>
  <si>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</si>
  <si>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</si>
  <si>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</si>
  <si>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</si>
  <si>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</si>
  <si>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</si>
  <si>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</si>
  <si>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</si>
  <si>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</si>
  <si>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</si>
  <si>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</si>
  <si>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</si>
  <si>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</si>
  <si>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</si>
  <si>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</si>
  <si>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</si>
  <si>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</si>
  <si>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</si>
  <si>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</si>
  <si>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</si>
  <si>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</si>
  <si>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</si>
  <si>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</si>
  <si>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</si>
  <si>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</si>
  <si>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</si>
  <si>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</si>
  <si>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</si>
  <si>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</si>
  <si>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</si>
  <si>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</si>
  <si>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</si>
  <si>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</si>
  <si>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</si>
  <si>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</si>
  <si>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</si>
  <si>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</si>
  <si>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</si>
  <si>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</si>
  <si>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</si>
  <si>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</si>
  <si>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</si>
  <si>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</si>
  <si>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</si>
  <si>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</si>
  <si>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</si>
  <si>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</si>
  <si>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</si>
  <si>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</si>
  <si>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</si>
  <si>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</si>
  <si>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</si>
  <si>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</si>
  <si>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</si>
  <si>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</si>
  <si>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</si>
  <si>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</si>
  <si>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</si>
  <si>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</si>
  <si>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</si>
  <si>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</si>
  <si>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</si>
  <si>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</si>
  <si>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</si>
  <si>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</si>
  <si>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</si>
  <si>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</si>
  <si>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</si>
  <si>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</si>
  <si>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</si>
  <si>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</si>
  <si>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</si>
  <si>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</si>
  <si>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</si>
  <si>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</si>
  <si>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</si>
  <si>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</si>
  <si>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</si>
  <si>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</si>
  <si>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</si>
  <si>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</si>
  <si>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</si>
  <si>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</si>
  <si>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</si>
  <si>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</si>
  <si>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</si>
  <si>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</si>
  <si>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</si>
  <si>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</si>
  <si>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</si>
  <si>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</si>
  <si>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</si>
  <si>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</si>
  <si>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</si>
  <si>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</si>
  <si>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</si>
  <si>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</si>
  <si>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</si>
  <si>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</si>
  <si>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</si>
  <si>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</si>
  <si>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</si>
  <si>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</si>
  <si>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</si>
  <si>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</si>
  <si>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</si>
  <si>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</si>
  <si>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</si>
  <si>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</si>
  <si>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</si>
  <si>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</si>
  <si>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</si>
  <si>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</si>
  <si>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</si>
  <si>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</si>
  <si>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</si>
  <si>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</si>
  <si>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</si>
  <si>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</si>
  <si>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</si>
  <si>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</si>
  <si>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</si>
  <si>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</si>
  <si>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</si>
  <si>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</si>
  <si>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</si>
  <si>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</si>
  <si>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</si>
  <si>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</si>
  <si>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</si>
  <si>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</si>
  <si>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</si>
  <si>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</si>
  <si>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</si>
  <si>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</si>
  <si>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</si>
  <si>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</si>
  <si>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</si>
  <si>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</si>
  <si>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</si>
  <si>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</si>
  <si>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</si>
  <si>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</si>
  <si>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</si>
  <si>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</si>
  <si>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</si>
  <si>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</si>
  <si>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</si>
  <si>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</si>
  <si>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</si>
  <si>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</si>
  <si>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</si>
  <si>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</si>
  <si>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</si>
  <si>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</si>
  <si>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</si>
  <si>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</si>
  <si>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</si>
  <si>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</si>
  <si>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</si>
  <si>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</si>
  <si>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</si>
  <si>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</si>
  <si>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</si>
  <si>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</si>
  <si>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</si>
  <si>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</si>
  <si>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</si>
  <si>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</si>
  <si>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</si>
  <si>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</si>
  <si>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</si>
  <si>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</si>
  <si>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</si>
  <si>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</si>
  <si>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</si>
  <si>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</si>
  <si>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</si>
  <si>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</si>
  <si>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</si>
  <si>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</si>
  <si>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</si>
  <si>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</si>
  <si>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</si>
  <si>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</si>
  <si>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</si>
  <si>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</si>
  <si>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</si>
  <si>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</si>
  <si>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</si>
  <si>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</si>
  <si>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</si>
  <si>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</si>
  <si>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</si>
  <si>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</si>
  <si>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</si>
  <si>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</si>
  <si>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</si>
  <si>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</si>
  <si>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</si>
  <si>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</si>
  <si>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</si>
  <si>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</si>
  <si>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</si>
  <si>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</si>
  <si>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</si>
  <si>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</si>
  <si>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</si>
  <si>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</si>
  <si>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</si>
  <si>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</si>
  <si>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</si>
  <si>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</si>
  <si>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</si>
  <si>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</si>
  <si>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</si>
  <si>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</si>
  <si>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</si>
  <si>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</si>
  <si>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</si>
  <si>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</si>
  <si>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</si>
  <si>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</si>
  <si>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</si>
  <si>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</si>
  <si>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</si>
  <si>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</si>
  <si>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</si>
  <si>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</si>
  <si>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</si>
  <si>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</si>
  <si>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</si>
  <si>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</si>
  <si>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</si>
  <si>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</si>
  <si>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</si>
  <si>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</si>
  <si>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</si>
  <si>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</si>
  <si>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</si>
  <si>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</si>
  <si>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</si>
  <si>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</si>
  <si>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</si>
  <si>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</si>
  <si>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</si>
  <si>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</si>
  <si>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</si>
  <si>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</si>
  <si>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</si>
  <si>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</si>
  <si>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</si>
  <si>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</si>
  <si>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</si>
  <si>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</si>
  <si>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</si>
  <si>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</si>
  <si>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</si>
  <si>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</si>
  <si>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</si>
  <si>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</si>
  <si>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</si>
  <si>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</si>
  <si>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</si>
  <si>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</si>
  <si>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</si>
  <si>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</si>
  <si>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</si>
  <si>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</si>
  <si>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</si>
  <si>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</si>
  <si>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</si>
  <si>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</si>
  <si>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</si>
  <si>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</si>
  <si>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</si>
  <si>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</si>
  <si>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</si>
  <si>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</si>
  <si>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</si>
  <si>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</si>
  <si>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</si>
  <si>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</si>
  <si>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</si>
  <si>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</si>
  <si>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</si>
  <si>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</si>
  <si>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</si>
  <si>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</si>
  <si>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</si>
  <si>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</si>
  <si>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</si>
  <si>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</si>
  <si>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</si>
  <si>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</si>
  <si>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</si>
  <si>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</si>
  <si>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</si>
  <si>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</si>
  <si>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</si>
  <si>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</si>
  <si>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</si>
  <si>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</si>
  <si>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</si>
  <si>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</si>
  <si>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</si>
  <si>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</si>
  <si>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</si>
  <si>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</si>
  <si>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</si>
  <si>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</si>
  <si>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</si>
  <si>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</si>
  <si>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</si>
  <si>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</si>
  <si>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</si>
  <si>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</si>
  <si>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</si>
  <si>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</si>
  <si>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</si>
  <si>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</si>
  <si>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</si>
  <si>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</si>
  <si>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</si>
  <si>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</si>
  <si>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</si>
  <si>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</si>
  <si>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</si>
  <si>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</si>
  <si>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</si>
  <si>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</si>
  <si>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</si>
  <si>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</si>
  <si>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</si>
  <si>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</si>
  <si>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</si>
  <si>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</si>
  <si>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</si>
  <si>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</si>
  <si>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</si>
  <si>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</si>
  <si>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</si>
  <si>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</si>
  <si>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</si>
  <si>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</si>
  <si>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</si>
  <si>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</si>
  <si>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</si>
  <si>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</si>
  <si>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</si>
  <si>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</si>
  <si>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</si>
  <si>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</si>
  <si>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</si>
  <si>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</si>
  <si>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</si>
  <si>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</si>
  <si>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</si>
  <si>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</si>
  <si>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</si>
  <si>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</si>
  <si>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</si>
  <si>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</si>
  <si>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</si>
  <si>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</si>
  <si>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</si>
  <si>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</si>
  <si>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</si>
  <si>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</si>
  <si>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</si>
  <si>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</si>
  <si>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</si>
  <si>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</si>
  <si>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</si>
  <si>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</si>
  <si>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</si>
  <si>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</si>
  <si>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</si>
  <si>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</si>
  <si>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</si>
  <si>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</si>
  <si>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</si>
  <si>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</si>
  <si>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</si>
  <si>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</si>
  <si>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</si>
  <si>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</si>
  <si>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</si>
  <si>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</si>
  <si>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</si>
  <si>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</si>
  <si>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</si>
  <si>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</si>
  <si>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</si>
  <si>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</si>
  <si>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</si>
  <si>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</si>
  <si>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</si>
  <si>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</si>
  <si>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</si>
  <si>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</si>
  <si>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</si>
  <si>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</si>
  <si>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</si>
  <si>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</si>
  <si>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</si>
  <si>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</si>
  <si>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</si>
  <si>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</si>
  <si>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</si>
  <si>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</si>
  <si>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</si>
  <si>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</si>
  <si>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</si>
  <si>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</si>
  <si>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</si>
  <si>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</si>
  <si>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</si>
  <si>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</si>
  <si>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</si>
  <si>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</si>
  <si>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</si>
  <si>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</si>
  <si>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</si>
  <si>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</si>
  <si>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</si>
  <si>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</si>
  <si>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</si>
  <si>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</si>
  <si>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</si>
  <si>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</si>
  <si>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</si>
  <si>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</si>
  <si>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</si>
  <si>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</si>
  <si>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</si>
  <si>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</si>
  <si>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</si>
  <si>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</si>
  <si>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</si>
  <si>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</si>
  <si>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</si>
  <si>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</si>
  <si>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</si>
  <si>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</si>
  <si>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</si>
  <si>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</si>
  <si>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</si>
  <si>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</si>
  <si>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</si>
  <si>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</si>
  <si>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</si>
  <si>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</si>
  <si>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</si>
  <si>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</si>
  <si>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</si>
  <si>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</si>
  <si>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</si>
  <si>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</si>
  <si>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</si>
  <si>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</si>
  <si>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</si>
  <si>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</si>
  <si>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</si>
  <si>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</si>
  <si>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</si>
  <si>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</si>
  <si>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</si>
  <si>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</si>
  <si>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</si>
  <si>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</si>
  <si>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</si>
  <si>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</si>
  <si>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</si>
  <si>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</si>
  <si>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</si>
  <si>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</si>
  <si>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</si>
  <si>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</si>
  <si>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</si>
  <si>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</si>
  <si>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</si>
  <si>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</si>
  <si>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</si>
  <si>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</si>
  <si>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</si>
  <si>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</si>
  <si>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</si>
  <si>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</si>
  <si>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</si>
  <si>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</si>
  <si>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</si>
  <si>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</si>
  <si>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</si>
  <si>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</si>
  <si>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</si>
  <si>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</si>
  <si>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</si>
  <si>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</si>
  <si>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</si>
  <si>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</si>
  <si>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</si>
  <si>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</si>
  <si>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</si>
  <si>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</si>
  <si>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</si>
  <si>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</si>
  <si>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</si>
  <si>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</si>
  <si>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</si>
  <si>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</si>
  <si>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</si>
  <si>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</si>
  <si>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</si>
  <si>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</si>
  <si>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</si>
  <si>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</si>
  <si>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</si>
  <si>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</si>
  <si>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</si>
  <si>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</si>
  <si>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</si>
  <si>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</si>
  <si>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</si>
  <si>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</si>
  <si>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</si>
  <si>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</si>
  <si>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</si>
  <si>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</si>
  <si>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</si>
  <si>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</si>
  <si>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</si>
  <si>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</si>
  <si>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</si>
  <si>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</si>
  <si>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</si>
  <si>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</si>
  <si>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</si>
  <si>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</si>
  <si>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</si>
  <si>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</si>
  <si>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</si>
  <si>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</si>
  <si>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</si>
  <si>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</si>
  <si>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</si>
  <si>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</si>
  <si>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</si>
  <si>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</si>
  <si>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</si>
  <si>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</si>
  <si>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</si>
  <si>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</si>
  <si>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</si>
  <si>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</si>
  <si>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</si>
  <si>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</si>
  <si>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</si>
  <si>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</si>
  <si>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</si>
  <si>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</si>
  <si>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</si>
  <si>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</si>
  <si>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</si>
  <si>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</si>
  <si>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</si>
  <si>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</si>
  <si>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</si>
  <si>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</si>
  <si>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</si>
  <si>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</si>
  <si>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</si>
  <si>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</si>
  <si>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</si>
  <si>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</si>
  <si>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</si>
  <si>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</si>
  <si>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</si>
  <si>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</si>
  <si>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</si>
  <si>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</si>
  <si>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</si>
  <si>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</si>
  <si>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</si>
  <si>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</si>
  <si>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</si>
  <si>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</si>
  <si>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</si>
  <si>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</si>
  <si>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</si>
  <si>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</si>
  <si>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</si>
  <si>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</si>
  <si>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</si>
  <si>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</si>
  <si>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</si>
  <si>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</si>
  <si>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</si>
  <si>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</si>
  <si>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</si>
  <si>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</si>
  <si>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</si>
  <si>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</si>
  <si>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</si>
  <si>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</si>
  <si>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</si>
  <si>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</si>
  <si>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</si>
  <si>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</si>
  <si>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</si>
  <si>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</si>
  <si>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</si>
  <si>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</si>
  <si>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</si>
  <si>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</si>
  <si>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</si>
  <si>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</si>
  <si>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</si>
  <si>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</si>
  <si>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</si>
  <si>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</si>
  <si>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</si>
  <si>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</si>
  <si>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</si>
  <si>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</si>
  <si>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</si>
  <si>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</si>
  <si>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</si>
  <si>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</si>
  <si>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</si>
  <si>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</si>
  <si>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</si>
  <si>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</si>
  <si>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</si>
  <si>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</si>
  <si>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</si>
  <si>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</si>
  <si>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</si>
  <si>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</si>
  <si>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</si>
  <si>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</si>
  <si>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</si>
  <si>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</si>
  <si>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</si>
  <si>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</si>
  <si>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</si>
  <si>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</si>
  <si>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</si>
  <si>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</si>
  <si>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</si>
  <si>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</si>
  <si>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</si>
  <si>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</si>
  <si>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</si>
  <si>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</si>
  <si>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</si>
  <si>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</si>
  <si>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</si>
  <si>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</si>
  <si>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</si>
  <si>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</si>
  <si>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</si>
  <si>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</si>
  <si>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</si>
  <si>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</si>
  <si>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</si>
  <si>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</si>
  <si>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</si>
  <si>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</si>
  <si>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</si>
  <si>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</si>
  <si>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</si>
  <si>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</si>
  <si>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</si>
  <si>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</si>
  <si>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</si>
  <si>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</si>
  <si>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</si>
  <si>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</si>
  <si>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</si>
  <si>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</si>
  <si>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</si>
  <si>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</si>
  <si>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</si>
  <si>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</si>
  <si>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</si>
  <si>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</si>
  <si>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</si>
  <si>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</si>
  <si>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</si>
  <si>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</si>
  <si>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</si>
  <si>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</si>
  <si>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</si>
  <si>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</si>
  <si>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</si>
  <si>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</si>
  <si>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</si>
  <si>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</si>
  <si>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</si>
  <si>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</si>
  <si>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</si>
  <si>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</si>
  <si>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</si>
  <si>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</si>
  <si>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</si>
  <si>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</si>
  <si>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</si>
  <si>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</si>
  <si>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</si>
  <si>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</si>
  <si>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</si>
  <si>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</si>
  <si>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</si>
  <si>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</si>
  <si>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</si>
  <si>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</si>
  <si>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</si>
  <si>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</si>
  <si>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</si>
  <si>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</si>
  <si>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</si>
  <si>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</si>
  <si>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</si>
  <si>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</si>
  <si>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</si>
  <si>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</si>
  <si>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</si>
  <si>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</si>
  <si>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</si>
  <si>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</si>
  <si>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</si>
  <si>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</si>
  <si>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</si>
  <si>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</si>
  <si>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</si>
  <si>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</si>
  <si>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</si>
  <si>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</si>
  <si>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</si>
  <si>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</si>
  <si>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</si>
  <si>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</si>
  <si>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</si>
  <si>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</si>
  <si>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</si>
  <si>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</si>
  <si>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</si>
  <si>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</si>
  <si>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</si>
  <si>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</si>
  <si>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</si>
  <si>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</si>
  <si>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</si>
  <si>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</si>
  <si>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</si>
  <si>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</si>
  <si>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</si>
  <si>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</si>
  <si>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</si>
  <si>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</si>
  <si>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</si>
  <si>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</si>
  <si>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</si>
  <si>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</si>
  <si>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</si>
  <si>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</si>
  <si>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</si>
  <si>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</si>
  <si>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</si>
  <si>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</si>
  <si>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</si>
  <si>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</si>
  <si>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</si>
  <si>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</si>
  <si>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</si>
  <si>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</si>
  <si>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</si>
  <si>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</si>
  <si>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</si>
  <si>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</si>
  <si>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</si>
  <si>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</si>
  <si>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</si>
  <si>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</si>
  <si>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</si>
  <si>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</si>
  <si>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</si>
  <si>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</si>
  <si>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</si>
  <si>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</si>
  <si>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</si>
  <si>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</si>
  <si>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</si>
  <si>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</si>
  <si>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</si>
  <si>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</si>
  <si>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</si>
  <si>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</si>
  <si>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</si>
  <si>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</si>
  <si>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</si>
  <si>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</si>
  <si>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</si>
  <si>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</si>
  <si>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</si>
  <si>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</si>
  <si>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</si>
  <si>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</si>
  <si>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</si>
  <si>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</si>
  <si>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</si>
  <si>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</si>
  <si>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</si>
  <si>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</si>
  <si>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</si>
  <si>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</si>
  <si>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</si>
  <si>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</si>
  <si>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</si>
  <si>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</si>
  <si>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</si>
  <si>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</si>
  <si>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</si>
  <si>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</si>
  <si>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</si>
  <si>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</si>
  <si>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</si>
  <si>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</si>
  <si>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</si>
  <si>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</si>
  <si>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</si>
  <si>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</si>
  <si>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</si>
  <si>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</si>
  <si>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</si>
  <si>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</si>
  <si>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</si>
  <si>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</si>
  <si>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</si>
  <si>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</si>
  <si>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</si>
  <si>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</si>
  <si>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</si>
  <si>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</si>
  <si>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</si>
  <si>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</si>
  <si>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</si>
  <si>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</si>
  <si>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</si>
  <si>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</si>
  <si>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</si>
  <si>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</si>
  <si>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</si>
  <si>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</si>
  <si>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</si>
  <si>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</si>
  <si>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</si>
  <si>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</si>
  <si>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</si>
  <si>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</si>
  <si>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</si>
  <si>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</si>
  <si>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</si>
  <si>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</si>
  <si>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</si>
  <si>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</si>
  <si>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</si>
  <si>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</si>
  <si>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</si>
  <si>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</si>
  <si>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</si>
  <si>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</si>
  <si>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</si>
  <si>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</si>
  <si>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</si>
  <si>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</si>
  <si>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</si>
  <si>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</si>
  <si>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</si>
  <si>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</si>
  <si>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</si>
  <si>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</si>
  <si>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</si>
  <si>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</si>
  <si>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</si>
  <si>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</si>
  <si>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</si>
  <si>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</si>
  <si>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</si>
  <si>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</si>
  <si>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</si>
  <si>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</si>
  <si>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</si>
  <si>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</si>
  <si>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</si>
  <si>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</si>
  <si>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</si>
  <si>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</si>
  <si>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</si>
  <si>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</si>
  <si>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</si>
  <si>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</si>
  <si>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</si>
  <si>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</si>
  <si>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</si>
  <si>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</si>
  <si>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</si>
  <si>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</si>
  <si>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</si>
  <si>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</si>
  <si>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</si>
  <si>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</si>
  <si>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</si>
  <si>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</si>
  <si>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</si>
  <si>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</si>
  <si>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</si>
  <si>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</si>
  <si>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</si>
  <si>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</si>
  <si>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</si>
  <si>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</si>
  <si>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</si>
  <si>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</si>
  <si>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</si>
  <si>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</si>
  <si>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</si>
  <si>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</si>
  <si>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</si>
  <si>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</si>
  <si>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</si>
  <si>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</si>
  <si>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</si>
  <si>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</si>
  <si>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</si>
  <si>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</si>
  <si>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</si>
  <si>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</si>
  <si>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</si>
  <si>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</si>
  <si>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</si>
  <si>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</si>
  <si>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</si>
  <si>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</si>
  <si>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</si>
  <si>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</si>
  <si>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</si>
  <si>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</si>
  <si>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</si>
  <si>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</si>
  <si>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</si>
  <si>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</si>
  <si>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</si>
  <si>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</si>
  <si>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</si>
  <si>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</si>
  <si>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</si>
  <si>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</si>
  <si>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</si>
  <si>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</si>
  <si>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</si>
  <si>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</si>
  <si>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</si>
  <si>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</si>
  <si>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</si>
  <si>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</si>
  <si>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</si>
  <si>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</si>
  <si>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</si>
  <si>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</si>
  <si>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</si>
  <si>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</si>
  <si>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</si>
  <si>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</si>
  <si>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</si>
  <si>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</si>
  <si>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</si>
  <si>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</si>
  <si>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</si>
  <si>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</si>
  <si>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</si>
  <si>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</si>
  <si>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</si>
  <si>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</si>
  <si>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</si>
  <si>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</si>
  <si>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</si>
  <si>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</si>
  <si>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</si>
  <si>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</si>
  <si>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</si>
  <si>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</si>
  <si>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</si>
  <si>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</si>
  <si>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</si>
  <si>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</si>
  <si>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</si>
  <si>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</si>
  <si>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</si>
  <si>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</si>
  <si>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</si>
  <si>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</si>
  <si>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</si>
  <si>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</si>
  <si>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</si>
  <si>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</si>
  <si>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</si>
  <si>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</si>
  <si>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</si>
  <si>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</si>
  <si>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</si>
  <si>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</si>
  <si>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</si>
  <si>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</si>
  <si>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</si>
  <si>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</si>
  <si>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</si>
  <si>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</si>
  <si>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</si>
  <si>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</si>
  <si>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</si>
  <si>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</si>
  <si>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</si>
  <si>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</si>
  <si>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</si>
  <si>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</si>
  <si>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</si>
  <si>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</si>
  <si>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CELSA Manufacturing (UK) Ltd</t>
  </si>
  <si>
    <t>TP3639BH</t>
  </si>
  <si>
    <t>Mineral Site Reclamation Site</t>
  </si>
  <si>
    <t>WAMITAB</t>
  </si>
  <si>
    <t>Richard Lewis</t>
  </si>
  <si>
    <t>Chloe Austin-Bangs</t>
  </si>
  <si>
    <t>Environmental Graduate</t>
  </si>
  <si>
    <t>Wastes from the processing of slag</t>
  </si>
  <si>
    <t>Millscales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</si>
</sst>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C10" sqref="C10"/>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H37" sqref="H37:I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414</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2666</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2667</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2668</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360</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t="s">
        <v>2669</v>
      </c>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5152964</v>
      </c>
      <c r="E37" s="473"/>
      <c r="F37" s="11"/>
      <c r="G37" s="20" t="s">
        <v>826</v>
      </c>
      <c r="H37" s="453" t="s">
        <v>2671</v>
      </c>
      <c r="I37" s="454"/>
      <c r="J37" s="11"/>
      <c r="K37" s="310"/>
      <c r="L37" s="6"/>
      <c r="M37" s="9"/>
      <c r="N37" s="404">
        <v>2022</v>
      </c>
      <c r="O37" s="9" t="s">
        <v>474</v>
      </c>
      <c r="P37" s="9"/>
    </row>
    <row r="38" spans="1:16" ht="15" customHeight="1" x14ac:dyDescent="0.2">
      <c r="A38" s="6"/>
      <c r="B38" s="458" t="s">
        <v>2629</v>
      </c>
      <c r="C38" s="459"/>
      <c r="D38" s="472" t="s">
        <v>2670</v>
      </c>
      <c r="E38" s="473"/>
      <c r="F38" s="11"/>
      <c r="G38" s="20" t="s">
        <v>827</v>
      </c>
      <c r="H38" s="453" t="s">
        <v>2672</v>
      </c>
      <c r="I38" s="454"/>
      <c r="J38" s="11"/>
      <c r="K38" s="14"/>
      <c r="L38" s="6"/>
      <c r="M38" s="9"/>
      <c r="N38" s="9"/>
      <c r="O38" s="9" t="s">
        <v>2459</v>
      </c>
      <c r="P38" s="9"/>
    </row>
    <row r="39" spans="1:16" ht="15" customHeight="1" x14ac:dyDescent="0.25">
      <c r="A39" s="6"/>
      <c r="B39" s="369" t="s">
        <v>2625</v>
      </c>
      <c r="C39" s="366"/>
      <c r="D39" s="372"/>
      <c r="E39" s="375">
        <v>44494</v>
      </c>
      <c r="F39" s="11"/>
      <c r="G39" s="20" t="s">
        <v>2591</v>
      </c>
      <c r="H39" s="474">
        <v>7739855918</v>
      </c>
      <c r="I39" s="475"/>
      <c r="J39" s="234" t="s">
        <v>828</v>
      </c>
      <c r="K39" s="245">
        <v>44294</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zoomScaleNormal="100" workbookViewId="0">
      <pane xSplit="1" ySplit="7" topLeftCell="B8" activePane="bottomRight" state="frozen"/>
      <selection activeCell="B22" sqref="B22:E22"/>
      <selection pane="topRight" activeCell="B22" sqref="B22:E22"/>
      <selection pane="bottomLeft" activeCell="B22" sqref="B22:E22"/>
      <selection pane="bottomRight" activeCell="B12" sqref="B12"/>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39309.15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
      <c r="A8" s="311">
        <v>1</v>
      </c>
      <c r="B8" s="81" t="s">
        <v>2619</v>
      </c>
      <c r="C8" s="84" t="s">
        <v>2003</v>
      </c>
      <c r="D8" s="259" t="s">
        <v>2673</v>
      </c>
      <c r="E8" s="260" t="s">
        <v>2543</v>
      </c>
      <c r="F8" s="141"/>
      <c r="G8" s="84"/>
      <c r="H8" s="83">
        <v>35182.550000000003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2619</v>
      </c>
      <c r="C9" s="77" t="s">
        <v>2007</v>
      </c>
      <c r="D9" s="138" t="s">
        <v>2674</v>
      </c>
      <c r="E9" s="142" t="s">
        <v>2543</v>
      </c>
      <c r="F9" s="140"/>
      <c r="G9" s="77"/>
      <c r="H9" s="78">
        <v>4126.6000000000004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C16" sqref="C16"/>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39540.47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2434</v>
      </c>
      <c r="C8" s="77" t="s">
        <v>2005</v>
      </c>
      <c r="D8" s="143" t="s">
        <v>2521</v>
      </c>
      <c r="E8" s="94">
        <v>1372.97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2619</v>
      </c>
      <c r="C9" s="77" t="s">
        <v>2003</v>
      </c>
      <c r="D9" s="144" t="s">
        <v>2543</v>
      </c>
      <c r="E9" s="88">
        <v>35638.269999999997</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 thickBot="1" x14ac:dyDescent="0.25">
      <c r="A10" s="311">
        <v>3</v>
      </c>
      <c r="B10" s="87" t="s">
        <v>834</v>
      </c>
      <c r="C10" s="77" t="s">
        <v>2007</v>
      </c>
      <c r="D10" s="144" t="s">
        <v>2543</v>
      </c>
      <c r="E10" s="88">
        <v>2529.23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54" ma:contentTypeDescription="Permitting &amp; Compliance Excel Document" ma:contentTypeScope="" ma:versionID="952f91a3d54cfb003e09aeefa68c7c7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d96a34874d31d63e1b13919ca6895a7"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2021-05-09T23:00:00+00:00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0CAECAF4-CE69-443B-B061-745E7FC65CD6}"/>
</file>

<file path=customXml/itemProps2.xml><?xml version="1.0" encoding="utf-8"?>
<ds:datastoreItem xmlns:ds="http://schemas.openxmlformats.org/officeDocument/2006/customXml" ds:itemID="{334D53E2-4F41-4985-AFAB-304EFDE7ADCD}"/>
</file>

<file path=customXml/itemProps3.xml><?xml version="1.0" encoding="utf-8"?>
<ds:datastoreItem xmlns:ds="http://schemas.openxmlformats.org/officeDocument/2006/customXml" ds:itemID="{A345BC52-1DAD-49DB-955E-4224FE332CA5}">
  <ds:schemaRefs>
    <ds:schemaRef ds:uri="http://schemas.microsoft.com/office/2006/metadata/longProperties"/>
  </ds:schemaRefs>
</ds:datastoreItem>
</file>

<file path=customXml/itemProps4.xml><?xml version="1.0" encoding="utf-8"?>
<ds:datastoreItem xmlns:ds="http://schemas.openxmlformats.org/officeDocument/2006/customXml" ds:itemID="{FE4260BF-D8E5-431A-B118-A05BB331853D}">
  <ds:schemaRefs>
    <ds:schemaRef ds:uri="http://schemas.microsoft.com/sharepoint/v3/contenttype/forms"/>
  </ds:schemaRefs>
</ds:datastoreItem>
</file>

<file path=customXml/itemProps5.xml><?xml version="1.0" encoding="utf-8"?>
<ds:datastoreItem xmlns:ds="http://schemas.openxmlformats.org/officeDocument/2006/customXml" ds:itemID="{C0FF909A-B014-46B1-874A-BAE9F2336627}">
  <ds:schemaRefs>
    <ds:schemaRef ds:uri="http://schemas.microsoft.com/sharepoint/events"/>
  </ds:schemaRefs>
</ds:datastoreItem>
</file>

<file path=customXml/itemProps6.xml><?xml version="1.0" encoding="utf-8"?>
<ds:datastoreItem xmlns:ds="http://schemas.openxmlformats.org/officeDocument/2006/customXml" ds:itemID="{39270C43-D25E-4FA0-A4F6-9C6B4578AE54}">
  <ds:schemaRefs>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Chloe Austin-Bangs</cp:lastModifiedBy>
  <cp:lastPrinted>2003-03-08T17:22:27Z</cp:lastPrinted>
  <dcterms:created xsi:type="dcterms:W3CDTF">2001-10-11T16:28:49Z</dcterms:created>
  <dcterms:modified xsi:type="dcterms:W3CDTF">2021-04-08T10:36:54Z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REGU-386-3984090</vt:lpwstr>
  </property>
  <property fmtid="{D5CDD505-2E9C-101B-9397-08002B2CF9AE}" pid="7" name="_dlc_DocIdItemGuid">
    <vt:lpwstr>fd5c32f8-58ba-401d-9cee-2165737155e3</vt:lpwstr>
  </property>
  <property fmtid="{D5CDD505-2E9C-101B-9397-08002B2CF9AE}" pid="8" name="_dlc_DocIdUrl">
    <vt:lpwstr>https://cyfoethnaturiolcymru.sharepoint.com/teams/Regulatory/Permitting/_layouts/15/DocIdRedir.aspx?ID=REGU-386-3984090, REGU-386-3984090</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