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32760" yWindow="32760" windowWidth="19200" windowHeight="604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<sst xmlns="http://schemas.openxmlformats.org/spreadsheetml/2006/main" count="7690" uniqueCount="2686">
  <si>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</si>
  <si>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</si>
  <si>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</si>
  <si>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</si>
  <si>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</si>
  <si>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</si>
  <si>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</si>
  <si>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</si>
  <si>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</si>
  <si>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</si>
  <si>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</si>
  <si>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</si>
  <si>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</si>
  <si>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</si>
  <si>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</si>
  <si>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</si>
  <si>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</si>
  <si>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</si>
  <si>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</si>
  <si>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</si>
  <si>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</si>
  <si>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</si>
  <si>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</si>
  <si>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</si>
  <si>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</si>
  <si>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</si>
  <si>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</si>
  <si>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</si>
  <si>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</si>
  <si>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</si>
  <si>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</si>
  <si>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</si>
  <si>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</si>
  <si>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</si>
  <si>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</si>
  <si>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</si>
  <si>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</si>
  <si>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</si>
  <si>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</si>
  <si>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</si>
  <si>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</si>
  <si>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</si>
  <si>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</si>
  <si>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</si>
  <si>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</si>
  <si>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</si>
  <si>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</si>
  <si>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</si>
  <si>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</si>
  <si>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</si>
  <si>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</si>
  <si>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</si>
  <si>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</si>
  <si>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</si>
  <si>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</si>
  <si>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</si>
  <si>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</si>
  <si>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</si>
  <si>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</si>
  <si>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</si>
  <si>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</si>
  <si>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</si>
  <si>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</si>
  <si>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</si>
  <si>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</si>
  <si>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</si>
  <si>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</si>
  <si>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</si>
  <si>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</si>
  <si>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</si>
  <si>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</si>
  <si>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</si>
  <si>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</si>
  <si>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</si>
  <si>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</si>
  <si>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</si>
  <si>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</si>
  <si>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</si>
  <si>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</si>
  <si>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</si>
  <si>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</si>
  <si>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</si>
  <si>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</si>
  <si>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</si>
  <si>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</si>
  <si>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</si>
  <si>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</si>
  <si>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</si>
  <si>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</si>
  <si>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</si>
  <si>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</si>
  <si>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</si>
  <si>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</si>
  <si>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</si>
  <si>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</si>
  <si>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</si>
  <si>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</si>
  <si>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</si>
  <si>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</si>
  <si>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</si>
  <si>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</si>
  <si>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</si>
  <si>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</si>
  <si>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</si>
  <si>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</si>
  <si>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</si>
  <si>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</si>
  <si>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</si>
  <si>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</si>
  <si>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</si>
  <si>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</si>
  <si>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</si>
  <si>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</si>
  <si>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</si>
  <si>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</si>
  <si>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</si>
  <si>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</si>
  <si>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</si>
  <si>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</si>
  <si>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</si>
  <si>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</si>
  <si>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</si>
  <si>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</si>
  <si>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</si>
  <si>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</si>
  <si>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</si>
  <si>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</si>
  <si>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</si>
  <si>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</si>
  <si>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</si>
  <si>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</si>
  <si>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</si>
  <si>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</si>
  <si>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</si>
  <si>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</si>
  <si>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</si>
  <si>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</si>
  <si>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</si>
  <si>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</si>
  <si>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</si>
  <si>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</si>
  <si>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</si>
  <si>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</si>
  <si>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</si>
  <si>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</si>
  <si>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</si>
  <si>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</si>
  <si>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</si>
  <si>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</si>
  <si>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</si>
  <si>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</si>
  <si>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</si>
  <si>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</si>
  <si>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</si>
  <si>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</si>
  <si>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</si>
  <si>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</si>
  <si>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</si>
  <si>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</si>
  <si>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</si>
  <si>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</si>
  <si>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</si>
  <si>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</si>
  <si>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</si>
  <si>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</si>
  <si>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</si>
  <si>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</si>
  <si>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</si>
  <si>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</si>
  <si>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</si>
  <si>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</si>
  <si>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</si>
  <si>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</si>
  <si>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</si>
  <si>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</si>
  <si>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</si>
  <si>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</si>
  <si>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</si>
  <si>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</si>
  <si>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</si>
  <si>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</si>
  <si>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</si>
  <si>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</si>
  <si>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</si>
  <si>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</si>
  <si>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</si>
  <si>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</si>
  <si>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</si>
  <si>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</si>
  <si>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</si>
  <si>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</si>
  <si>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</si>
  <si>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</si>
  <si>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</si>
  <si>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</si>
  <si>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</si>
  <si>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</si>
  <si>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</si>
  <si>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</si>
  <si>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</si>
  <si>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</si>
  <si>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</si>
  <si>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</si>
  <si>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</si>
  <si>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</si>
  <si>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</si>
  <si>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</si>
  <si>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</si>
  <si>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</si>
  <si>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</si>
  <si>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</si>
  <si>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</si>
  <si>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</si>
  <si>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</si>
  <si>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</si>
  <si>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</si>
  <si>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</si>
  <si>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</si>
  <si>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</si>
  <si>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</si>
  <si>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</si>
  <si>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</si>
  <si>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</si>
  <si>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</si>
  <si>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</si>
  <si>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</si>
  <si>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</si>
  <si>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</si>
  <si>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</si>
  <si>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</si>
  <si>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</si>
  <si>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</si>
  <si>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</si>
  <si>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</si>
  <si>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</si>
  <si>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</si>
  <si>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</si>
  <si>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</si>
  <si>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</si>
  <si>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</si>
  <si>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</si>
  <si>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</si>
  <si>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</si>
  <si>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</si>
  <si>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</si>
  <si>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</si>
  <si>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</si>
  <si>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</si>
  <si>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</si>
  <si>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</si>
  <si>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</si>
  <si>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</si>
  <si>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</si>
  <si>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</si>
  <si>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</si>
  <si>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</si>
  <si>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</si>
  <si>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</si>
  <si>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</si>
  <si>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</si>
  <si>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</si>
  <si>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</si>
  <si>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</si>
  <si>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</si>
  <si>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</si>
  <si>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</si>
  <si>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</si>
  <si>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</si>
  <si>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</si>
  <si>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</si>
  <si>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</si>
  <si>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</si>
  <si>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</si>
  <si>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</si>
  <si>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</si>
  <si>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</si>
  <si>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</si>
  <si>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</si>
  <si>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</si>
  <si>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</si>
  <si>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</si>
  <si>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</si>
  <si>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</si>
  <si>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</si>
  <si>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</si>
  <si>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</si>
  <si>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</si>
  <si>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</si>
  <si>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</si>
  <si>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</si>
  <si>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</si>
  <si>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</si>
  <si>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</si>
  <si>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</si>
  <si>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</si>
  <si>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</si>
  <si>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</si>
  <si>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</si>
  <si>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</si>
  <si>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</si>
  <si>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</si>
  <si>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</si>
  <si>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</si>
  <si>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</si>
  <si>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</si>
  <si>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</si>
  <si>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</si>
  <si>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</si>
  <si>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</si>
  <si>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</si>
  <si>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</si>
  <si>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</si>
  <si>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</si>
  <si>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</si>
  <si>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</si>
  <si>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</si>
  <si>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</si>
  <si>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</si>
  <si>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</si>
  <si>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</si>
  <si>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</si>
  <si>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</si>
  <si>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</si>
  <si>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</si>
  <si>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</si>
  <si>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</si>
  <si>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</si>
  <si>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</si>
  <si>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</si>
  <si>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</si>
  <si>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</si>
  <si>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</si>
  <si>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</si>
  <si>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</si>
  <si>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</si>
  <si>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</si>
  <si>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</si>
  <si>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</si>
  <si>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</si>
  <si>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</si>
  <si>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</si>
  <si>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</si>
  <si>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</si>
  <si>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</si>
  <si>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</si>
  <si>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</si>
  <si>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</si>
  <si>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</si>
  <si>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</si>
  <si>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</si>
  <si>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</si>
  <si>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</si>
  <si>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</si>
  <si>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</si>
  <si>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</si>
  <si>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</si>
  <si>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</si>
  <si>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</si>
  <si>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</si>
  <si>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</si>
  <si>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</si>
  <si>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</si>
  <si>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</si>
  <si>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</si>
  <si>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</si>
  <si>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</si>
  <si>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</si>
  <si>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</si>
  <si>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</si>
  <si>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</si>
  <si>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</si>
  <si>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</si>
  <si>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</si>
  <si>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</si>
  <si>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</si>
  <si>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</si>
  <si>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</si>
  <si>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</si>
  <si>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</si>
  <si>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</si>
  <si>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</si>
  <si>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</si>
  <si>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</si>
  <si>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</si>
  <si>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</si>
  <si>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</si>
  <si>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</si>
  <si>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</si>
  <si>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</si>
  <si>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</si>
  <si>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</si>
  <si>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</si>
  <si>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</si>
  <si>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</si>
  <si>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</si>
  <si>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</si>
  <si>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</si>
  <si>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</si>
  <si>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</si>
  <si>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</si>
  <si>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</si>
  <si>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</si>
  <si>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</si>
  <si>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</si>
  <si>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</si>
  <si>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</si>
  <si>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</si>
  <si>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</si>
  <si>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</si>
  <si>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</si>
  <si>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</si>
  <si>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</si>
  <si>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</si>
  <si>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</si>
  <si>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</si>
  <si>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</si>
  <si>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</si>
  <si>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</si>
  <si>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</si>
  <si>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</si>
  <si>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</si>
  <si>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</si>
  <si>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</si>
  <si>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</si>
  <si>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</si>
  <si>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</si>
  <si>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</si>
  <si>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</si>
  <si>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</si>
  <si>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</si>
  <si>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</si>
  <si>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</si>
  <si>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</si>
  <si>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</si>
  <si>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</si>
  <si>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</si>
  <si>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</si>
  <si>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</si>
  <si>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</si>
  <si>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</si>
  <si>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</si>
  <si>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</si>
  <si>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</si>
  <si>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</si>
  <si>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</si>
  <si>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</si>
  <si>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</si>
  <si>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</si>
  <si>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</si>
  <si>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</si>
  <si>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</si>
  <si>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</si>
  <si>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</si>
  <si>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</si>
  <si>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</si>
  <si>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</si>
  <si>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</si>
  <si>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</si>
  <si>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</si>
  <si>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</si>
  <si>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</si>
  <si>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</si>
  <si>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</si>
  <si>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</si>
  <si>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</si>
  <si>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</si>
  <si>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</si>
  <si>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</si>
  <si>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</si>
  <si>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</si>
  <si>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</si>
  <si>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</si>
  <si>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</si>
  <si>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</si>
  <si>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</si>
  <si>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</si>
  <si>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</si>
  <si>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</si>
  <si>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</si>
  <si>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</si>
  <si>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</si>
  <si>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</si>
  <si>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</si>
  <si>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</si>
  <si>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</si>
  <si>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</si>
  <si>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</si>
  <si>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</si>
  <si>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</si>
  <si>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</si>
  <si>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</si>
  <si>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</si>
  <si>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</si>
  <si>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</si>
  <si>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</si>
  <si>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</si>
  <si>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</si>
  <si>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</si>
  <si>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</si>
  <si>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</si>
  <si>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</si>
  <si>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</si>
  <si>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</si>
  <si>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</si>
  <si>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</si>
  <si>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</si>
  <si>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</si>
  <si>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</si>
  <si>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</si>
  <si>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</si>
  <si>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</si>
  <si>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</si>
  <si>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</si>
  <si>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</si>
  <si>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</si>
  <si>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</si>
  <si>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</si>
  <si>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</si>
  <si>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</si>
  <si>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</si>
  <si>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</si>
  <si>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</si>
  <si>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</si>
  <si>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</si>
  <si>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</si>
  <si>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</si>
  <si>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</si>
  <si>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</si>
  <si>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</si>
  <si>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</si>
  <si>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</si>
  <si>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</si>
  <si>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</si>
  <si>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</si>
  <si>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</si>
  <si>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</si>
  <si>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</si>
  <si>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</si>
  <si>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</si>
  <si>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</si>
  <si>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</si>
  <si>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</si>
  <si>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</si>
  <si>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</si>
  <si>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</si>
  <si>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</si>
  <si>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</si>
  <si>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</si>
  <si>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</si>
  <si>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</si>
  <si>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</si>
  <si>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</si>
  <si>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</si>
  <si>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</si>
  <si>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</si>
  <si>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</si>
  <si>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</si>
  <si>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</si>
  <si>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</si>
  <si>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</si>
  <si>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</si>
  <si>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</si>
  <si>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</si>
  <si>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</si>
  <si>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</si>
  <si>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</si>
  <si>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</si>
  <si>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</si>
  <si>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</si>
  <si>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</si>
  <si>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</si>
  <si>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</si>
  <si>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</si>
  <si>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</si>
  <si>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</si>
  <si>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</si>
  <si>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</si>
  <si>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</si>
  <si>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</si>
  <si>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</si>
  <si>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</si>
  <si>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</si>
  <si>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</si>
  <si>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</si>
  <si>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</si>
  <si>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</si>
  <si>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</si>
  <si>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</si>
  <si>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</si>
  <si>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</si>
  <si>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</si>
  <si>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</si>
  <si>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</si>
  <si>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</si>
  <si>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</si>
  <si>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</si>
  <si>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</si>
  <si>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</si>
  <si>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</si>
  <si>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</si>
  <si>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</si>
  <si>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</si>
  <si>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</si>
  <si>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</si>
  <si>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</si>
  <si>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</si>
  <si>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</si>
  <si>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</si>
  <si>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</si>
  <si>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</si>
  <si>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</si>
  <si>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</si>
  <si>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</si>
  <si>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</si>
  <si>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</si>
  <si>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</si>
  <si>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</si>
  <si>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</si>
  <si>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</si>
  <si>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</si>
  <si>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</si>
  <si>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</si>
  <si>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</si>
  <si>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</si>
  <si>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</si>
  <si>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</si>
  <si>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</si>
  <si>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</si>
  <si>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</si>
  <si>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</si>
  <si>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</si>
  <si>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</si>
  <si>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</si>
  <si>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</si>
  <si>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</si>
  <si>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</si>
  <si>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</si>
  <si>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</si>
  <si>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</si>
  <si>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</si>
  <si>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</si>
  <si>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</si>
  <si>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</si>
  <si>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</si>
  <si>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</si>
  <si>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</si>
  <si>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</si>
  <si>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</si>
  <si>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</si>
  <si>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</si>
  <si>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</si>
  <si>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</si>
  <si>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</si>
  <si>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</si>
  <si>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</si>
  <si>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</si>
  <si>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</si>
  <si>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</si>
  <si>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</si>
  <si>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</si>
  <si>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</si>
  <si>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</si>
  <si>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</si>
  <si>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</si>
  <si>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</si>
  <si>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</si>
  <si>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</si>
  <si>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</si>
  <si>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</si>
  <si>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</si>
  <si>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</si>
  <si>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</si>
  <si>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</si>
  <si>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</si>
  <si>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</si>
  <si>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</si>
  <si>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</si>
  <si>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</si>
  <si>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</si>
  <si>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</si>
  <si>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</si>
  <si>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</si>
  <si>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</si>
  <si>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</si>
  <si>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</si>
  <si>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</si>
  <si>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</si>
  <si>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</si>
  <si>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</si>
  <si>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</si>
  <si>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</si>
  <si>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</si>
  <si>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</si>
  <si>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</si>
  <si>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</si>
  <si>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</si>
  <si>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</si>
  <si>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</si>
  <si>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</si>
  <si>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</si>
  <si>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</si>
  <si>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</si>
  <si>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</si>
  <si>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</si>
  <si>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</si>
  <si>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</si>
  <si>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</si>
  <si>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</si>
  <si>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</si>
  <si>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</si>
  <si>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</si>
  <si>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</si>
  <si>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</si>
  <si>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</si>
  <si>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</si>
  <si>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</si>
  <si>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</si>
  <si>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</si>
  <si>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</si>
  <si>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</si>
  <si>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</si>
  <si>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</si>
  <si>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</si>
  <si>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</si>
  <si>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</si>
  <si>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</si>
  <si>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</si>
  <si>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</si>
  <si>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</si>
  <si>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</si>
  <si>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</si>
  <si>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</si>
  <si>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</si>
  <si>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</si>
  <si>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</si>
  <si>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</si>
  <si>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</si>
  <si>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</si>
  <si>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</si>
  <si>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</si>
  <si>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</si>
  <si>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</si>
  <si>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</si>
  <si>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</si>
  <si>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</si>
  <si>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</si>
  <si>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</si>
  <si>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</si>
  <si>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</si>
  <si>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</si>
  <si>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</si>
  <si>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</si>
  <si>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</si>
  <si>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</si>
  <si>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</si>
  <si>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</si>
  <si>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</si>
  <si>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</si>
  <si>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</si>
  <si>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</si>
  <si>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</si>
  <si>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</si>
  <si>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</si>
  <si>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</si>
  <si>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</si>
  <si>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</si>
  <si>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</si>
  <si>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</si>
  <si>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</si>
  <si>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</si>
  <si>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</si>
  <si>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</si>
  <si>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</si>
  <si>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</si>
  <si>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</si>
  <si>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</si>
  <si>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</si>
  <si>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</si>
  <si>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</si>
  <si>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</si>
  <si>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</si>
  <si>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</si>
  <si>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</si>
  <si>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</si>
  <si>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</si>
  <si>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</si>
  <si>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</si>
  <si>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</si>
  <si>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</si>
  <si>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</si>
  <si>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</si>
  <si>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</si>
  <si>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</si>
  <si>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</si>
  <si>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</si>
  <si>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</si>
  <si>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</si>
  <si>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</si>
  <si>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</si>
  <si>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</si>
  <si>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</si>
  <si>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</si>
  <si>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</si>
  <si>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</si>
  <si>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</si>
  <si>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</si>
  <si>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</si>
  <si>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</si>
  <si>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</si>
  <si>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</si>
  <si>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</si>
  <si>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</si>
  <si>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</si>
  <si>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</si>
  <si>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</si>
  <si>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</si>
  <si>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</si>
  <si>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</si>
  <si>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</si>
  <si>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</si>
  <si>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</si>
  <si>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</si>
  <si>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</si>
  <si>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</si>
  <si>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</si>
  <si>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</si>
  <si>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</si>
  <si>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</si>
  <si>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</si>
  <si>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</si>
  <si>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</si>
  <si>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</si>
  <si>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</si>
  <si>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</si>
  <si>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</si>
  <si>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</si>
  <si>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</si>
  <si>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</si>
  <si>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</si>
  <si>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</si>
  <si>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</si>
  <si>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</si>
  <si>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</si>
  <si>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</si>
  <si>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</si>
  <si>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</si>
  <si>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</si>
  <si>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</si>
  <si>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</si>
  <si>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</si>
  <si>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</si>
  <si>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</si>
  <si>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</si>
  <si>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</si>
  <si>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</si>
  <si>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</si>
  <si>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</si>
  <si>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</si>
  <si>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</si>
  <si>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</si>
  <si>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</si>
  <si>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</si>
  <si>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</si>
  <si>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</si>
  <si>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</si>
  <si>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</si>
  <si>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</si>
  <si>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</si>
  <si>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</si>
  <si>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</si>
  <si>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</si>
  <si>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</si>
  <si>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</si>
  <si>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</si>
  <si>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</si>
  <si>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</si>
  <si>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</si>
  <si>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</si>
  <si>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</si>
  <si>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</si>
  <si>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</si>
  <si>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</si>
  <si>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</si>
  <si>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</si>
  <si>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</si>
  <si>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</si>
  <si>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</si>
  <si>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</si>
  <si>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</si>
  <si>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</si>
  <si>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</si>
  <si>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</si>
  <si>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</si>
  <si>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</si>
  <si>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</si>
  <si>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</si>
  <si>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</si>
  <si>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</si>
  <si>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</si>
  <si>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</si>
  <si>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</si>
  <si>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</si>
  <si>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</si>
  <si>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</si>
  <si>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</si>
  <si>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</si>
  <si>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</si>
  <si>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</si>
  <si>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</si>
  <si>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</si>
  <si>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</si>
  <si>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</si>
  <si>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</si>
  <si>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</si>
  <si>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</si>
  <si>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</si>
  <si>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</si>
  <si>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</si>
  <si>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</si>
  <si>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</si>
  <si>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</si>
  <si>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</si>
  <si>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</si>
  <si>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</si>
  <si>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</si>
  <si>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</si>
  <si>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</si>
  <si>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</si>
  <si>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</si>
  <si>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</si>
  <si>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</si>
  <si>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</si>
  <si>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</si>
  <si>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</si>
  <si>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</si>
  <si>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</si>
  <si>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</si>
  <si>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</si>
  <si>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</si>
  <si>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</si>
  <si>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</si>
  <si>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</si>
  <si>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</si>
  <si>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</si>
  <si>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</si>
  <si>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</si>
  <si>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</si>
  <si>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</si>
  <si>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</si>
  <si>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</si>
  <si>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</si>
  <si>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</si>
  <si>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</si>
  <si>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</si>
  <si>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</si>
  <si>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</si>
  <si>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</si>
  <si>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</si>
  <si>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</si>
  <si>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</si>
  <si>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</si>
  <si>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</si>
  <si>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</si>
  <si>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</si>
  <si>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</si>
  <si>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</si>
  <si>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</si>
  <si>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</si>
  <si>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</si>
  <si>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</si>
  <si>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</si>
  <si>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</si>
  <si>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</si>
  <si>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</si>
  <si>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</si>
  <si>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</si>
  <si>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</si>
  <si>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</si>
  <si>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</si>
  <si>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</si>
  <si>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</si>
  <si>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</si>
  <si>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</si>
  <si>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</si>
  <si>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</si>
  <si>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</si>
  <si>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</si>
  <si>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</si>
  <si>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</si>
  <si>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</si>
  <si>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</si>
  <si>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</si>
  <si>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</si>
  <si>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</si>
  <si>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</si>
  <si>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</si>
  <si>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</si>
  <si>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</si>
  <si>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</si>
  <si>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</si>
  <si>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</si>
  <si>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</si>
  <si>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</si>
  <si>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</si>
  <si>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</si>
  <si>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</si>
  <si>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</si>
  <si>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</si>
  <si>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</si>
  <si>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</si>
  <si>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</si>
  <si>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</si>
  <si>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</si>
  <si>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</si>
  <si>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</si>
  <si>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</si>
  <si>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</si>
  <si>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</si>
  <si>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</si>
  <si>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</si>
  <si>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</si>
  <si>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</si>
  <si>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</si>
  <si>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</si>
  <si>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</si>
  <si>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</si>
  <si>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</si>
  <si>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</si>
  <si>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</si>
  <si>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</si>
  <si>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</si>
  <si>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</si>
  <si>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</si>
  <si>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</si>
  <si>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</si>
  <si>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</si>
  <si>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</si>
  <si>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</si>
  <si>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</si>
  <si>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</si>
  <si>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</si>
  <si>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</si>
  <si>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</si>
  <si>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</si>
  <si>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</si>
  <si>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</si>
  <si>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</si>
  <si>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</si>
  <si>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</si>
  <si>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</si>
  <si>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</si>
  <si>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</si>
  <si>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</si>
  <si>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</si>
  <si>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</si>
  <si>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</si>
  <si>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</si>
  <si>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</si>
  <si>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</si>
  <si>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</si>
  <si>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</si>
  <si>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</si>
  <si>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</si>
  <si>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</si>
  <si>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</si>
  <si>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</si>
  <si>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</si>
  <si>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</si>
  <si>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</si>
  <si>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</si>
  <si>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</si>
  <si>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</si>
  <si>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</si>
  <si>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</si>
  <si>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</si>
  <si>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</si>
  <si>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</si>
  <si>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</si>
  <si>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</si>
  <si>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</si>
  <si>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</si>
  <si>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</si>
  <si>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</si>
  <si>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</si>
  <si>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</si>
  <si>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</si>
  <si>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</si>
  <si>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</si>
  <si>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</si>
  <si>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</si>
  <si>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</si>
  <si>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</si>
  <si>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</si>
  <si>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</si>
  <si>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</si>
  <si>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</si>
  <si>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</si>
  <si>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</si>
  <si>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</si>
  <si>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</si>
  <si>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</si>
  <si>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</si>
  <si>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</si>
  <si>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</si>
  <si>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</si>
  <si>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</si>
  <si>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</si>
  <si>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</si>
  <si>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</si>
  <si>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</si>
  <si>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</si>
  <si>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</si>
  <si>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</si>
  <si>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</si>
  <si>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</si>
  <si>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</si>
  <si>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</si>
  <si>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</si>
  <si>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</si>
  <si>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</si>
  <si>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</si>
  <si>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</si>
  <si>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</si>
  <si>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</si>
  <si>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</si>
  <si>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</si>
  <si>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</si>
  <si>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</si>
  <si>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</si>
  <si>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</si>
  <si>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</si>
  <si>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</si>
  <si>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</si>
  <si>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</si>
  <si>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</si>
  <si>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</si>
  <si>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</si>
  <si>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</si>
  <si>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</si>
  <si>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</si>
  <si>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</si>
  <si>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</si>
  <si>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</si>
  <si>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</si>
  <si>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</si>
  <si>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</si>
  <si>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</si>
  <si>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</si>
  <si>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</si>
  <si>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</si>
  <si>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</si>
  <si>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</si>
  <si>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</si>
  <si>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</si>
  <si>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</si>
  <si>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</si>
  <si>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</si>
  <si>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</si>
  <si>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</si>
  <si>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</si>
  <si>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</si>
  <si>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</si>
  <si>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</si>
  <si>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</si>
  <si>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</si>
  <si>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</si>
  <si>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</si>
  <si>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</si>
  <si>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</si>
  <si>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</si>
  <si>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</si>
  <si>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</si>
  <si>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</si>
  <si>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</si>
  <si>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</si>
  <si>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</si>
  <si>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</si>
  <si>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</si>
  <si>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</si>
  <si>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</si>
  <si>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</si>
  <si>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</si>
  <si>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</si>
  <si>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</si>
  <si>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</si>
  <si>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</si>
  <si>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</si>
  <si>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</si>
  <si>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</si>
  <si>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</si>
  <si>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</si>
  <si>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</si>
  <si>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</si>
  <si>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</si>
  <si>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</si>
  <si>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</si>
  <si>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</si>
  <si>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</si>
  <si>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</si>
  <si>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</si>
  <si>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</si>
  <si>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</si>
  <si>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</si>
  <si>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</si>
  <si>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</si>
  <si>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</si>
  <si>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</si>
  <si>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</si>
  <si>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</si>
  <si>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</si>
  <si>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</si>
  <si>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</si>
  <si>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</si>
  <si>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</si>
  <si>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</si>
  <si>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</si>
  <si>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</si>
  <si>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</si>
  <si>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</si>
  <si>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</si>
  <si>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</si>
  <si>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</si>
  <si>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</si>
  <si>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</si>
  <si>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</si>
  <si>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</si>
  <si>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</si>
  <si>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</si>
  <si>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</si>
  <si>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</si>
  <si>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</si>
  <si>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</si>
  <si>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</si>
  <si>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</si>
  <si>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</si>
  <si>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</si>
  <si>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</si>
  <si>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</si>
  <si>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</si>
  <si>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</si>
  <si>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</si>
  <si>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</si>
  <si>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</si>
  <si>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</si>
  <si>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</si>
  <si>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</si>
  <si>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</si>
  <si>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</si>
  <si>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</si>
  <si>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</si>
  <si>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</si>
  <si>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</si>
  <si>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</si>
  <si>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</si>
  <si>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</si>
  <si>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</si>
  <si>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</si>
  <si>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</si>
  <si>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</si>
  <si>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</si>
  <si>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</si>
  <si>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</si>
  <si>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</si>
  <si>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</si>
  <si>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</si>
  <si>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</si>
  <si>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</si>
  <si>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</si>
  <si>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</si>
  <si>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</si>
  <si>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</si>
  <si>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</si>
  <si>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</si>
  <si>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</si>
  <si>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</si>
  <si>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</si>
  <si>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</si>
  <si>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</si>
  <si>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</si>
  <si>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</si>
  <si>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</si>
  <si>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</si>
  <si>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</si>
  <si>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</si>
  <si>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</si>
  <si>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</si>
  <si>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</si>
  <si>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</si>
  <si>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</si>
  <si>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</si>
  <si>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</si>
  <si>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</si>
  <si>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</si>
  <si>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</si>
  <si>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</si>
  <si>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</si>
  <si>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</si>
  <si>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</si>
  <si>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</si>
  <si>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</si>
  <si>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</si>
  <si>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</si>
  <si>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</si>
  <si>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</si>
  <si>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</si>
  <si>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</si>
  <si>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</si>
  <si>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</si>
  <si>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</si>
  <si>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</si>
  <si>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</si>
  <si>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</si>
  <si>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</si>
  <si>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</si>
  <si>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</si>
  <si>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</si>
  <si>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</si>
  <si>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</si>
  <si>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</si>
  <si>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</si>
  <si>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</si>
  <si>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</si>
  <si>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</si>
  <si>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</si>
  <si>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</si>
  <si>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</si>
  <si>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</si>
  <si>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</si>
  <si>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</si>
  <si>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</si>
  <si>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</si>
  <si>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</si>
  <si>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</si>
  <si>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</si>
  <si>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</si>
  <si>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</si>
  <si>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</si>
  <si>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</si>
  <si>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</si>
  <si>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</si>
  <si>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</si>
  <si>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</si>
  <si>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</si>
  <si>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</si>
  <si>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</si>
  <si>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</si>
  <si>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</si>
  <si>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</si>
  <si>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</si>
  <si>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</si>
  <si>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</si>
  <si>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</si>
  <si>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</si>
  <si>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</si>
  <si>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</si>
  <si>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</si>
  <si>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</si>
  <si>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</si>
  <si>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</si>
  <si>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</si>
  <si>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</si>
  <si>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</si>
  <si>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</si>
  <si>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</si>
  <si>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</si>
  <si>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</si>
  <si>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</si>
  <si>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</si>
  <si>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</si>
  <si>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</si>
  <si>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</si>
  <si>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</si>
  <si>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</si>
  <si>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</si>
  <si>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</si>
  <si>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</si>
  <si>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</si>
  <si>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</si>
  <si>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</si>
  <si>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</si>
  <si>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</si>
  <si>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</si>
  <si>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</si>
  <si>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</si>
  <si>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</si>
  <si>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</si>
  <si>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</si>
  <si>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</si>
  <si>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</si>
  <si>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</si>
  <si>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</si>
  <si>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</si>
  <si>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</si>
  <si>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</si>
  <si>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</si>
  <si>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</si>
  <si>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</si>
  <si>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</si>
  <si>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</si>
  <si>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</si>
  <si>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</si>
  <si>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</si>
  <si>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</si>
  <si>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</si>
  <si>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</si>
  <si>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</si>
  <si>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</si>
  <si>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</si>
  <si>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</si>
  <si>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</si>
  <si>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</si>
  <si>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</si>
  <si>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</si>
  <si>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</si>
  <si>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</si>
  <si>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</si>
  <si>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</si>
  <si>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</si>
  <si>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</si>
  <si>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</si>
  <si>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</si>
  <si>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</si>
  <si>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</si>
  <si>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</si>
  <si>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</si>
  <si>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</si>
  <si>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</si>
  <si>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</si>
  <si>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</si>
  <si>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</si>
  <si>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</si>
  <si>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</si>
  <si>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</si>
  <si>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</si>
  <si>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</si>
  <si>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</si>
  <si>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</si>
  <si>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</si>
  <si>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</si>
  <si>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</si>
  <si>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</si>
  <si>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</si>
  <si>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</si>
  <si>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</si>
  <si>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</si>
  <si>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</si>
  <si>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</si>
  <si>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</si>
  <si>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</si>
  <si>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</si>
  <si>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</si>
  <si>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</si>
  <si>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</si>
  <si>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</si>
  <si>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</si>
  <si>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</si>
  <si>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</si>
  <si>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</si>
  <si>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</si>
  <si>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</si>
  <si>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</si>
  <si>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</si>
  <si>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</si>
  <si>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</si>
  <si>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</si>
  <si>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</si>
  <si>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</si>
  <si>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</si>
  <si>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</si>
  <si>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</si>
  <si>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</si>
  <si>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</si>
  <si>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</si>
  <si>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</si>
  <si>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</si>
  <si>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</si>
  <si>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</si>
  <si>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</si>
  <si>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</si>
  <si>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</si>
  <si>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</si>
  <si>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</si>
  <si>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</si>
  <si>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</si>
  <si>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</si>
  <si>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</si>
  <si>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</si>
  <si>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</si>
  <si>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</si>
  <si>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</si>
  <si>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</si>
  <si>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</si>
  <si>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</si>
  <si>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</si>
  <si>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</si>
  <si>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</si>
  <si>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</si>
  <si>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</si>
  <si>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</si>
  <si>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</si>
  <si>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</si>
  <si>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</si>
  <si>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</si>
  <si>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</si>
  <si>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</si>
  <si>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</si>
  <si>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</si>
  <si>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</si>
  <si>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</si>
  <si>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</si>
  <si>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</si>
  <si>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</si>
  <si>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</si>
  <si>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</si>
  <si>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</si>
  <si>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</si>
  <si>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</si>
  <si>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</si>
  <si>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</si>
  <si>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</si>
  <si>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</si>
  <si>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</si>
  <si>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</si>
  <si>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</si>
  <si>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</si>
  <si>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</si>
  <si>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</si>
  <si>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</si>
  <si>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</si>
  <si>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</si>
  <si>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</si>
  <si>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</si>
  <si>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</si>
  <si>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</si>
  <si>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</si>
  <si>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</si>
  <si>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</si>
  <si>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</si>
  <si>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</si>
  <si>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</si>
  <si>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</si>
  <si>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</si>
  <si>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</si>
  <si>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</si>
  <si>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</si>
  <si>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</si>
  <si>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</si>
  <si>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</si>
  <si>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</si>
  <si>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</si>
  <si>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</si>
  <si>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</si>
  <si>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</si>
  <si>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</si>
  <si>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</si>
  <si>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</si>
  <si>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</si>
  <si>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</si>
  <si>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</si>
  <si>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</si>
  <si>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</si>
  <si>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</si>
  <si>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</si>
  <si>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</si>
  <si>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</si>
  <si>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</si>
  <si>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</si>
  <si>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</si>
  <si>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</si>
  <si>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</si>
  <si>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</si>
  <si>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</si>
  <si>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</si>
  <si>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</si>
  <si>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</si>
  <si>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</si>
  <si>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</si>
  <si>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</si>
  <si>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</si>
  <si>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</si>
  <si>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</si>
  <si>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</si>
  <si>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</si>
  <si>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</si>
  <si>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</si>
  <si>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</si>
  <si>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</si>
  <si>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</si>
  <si>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</si>
  <si>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</si>
  <si>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</si>
  <si>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</si>
  <si>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</si>
  <si>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</si>
  <si>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</si>
  <si>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</si>
  <si>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</si>
  <si>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</si>
  <si>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</si>
  <si>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</si>
  <si>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</si>
  <si>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</si>
  <si>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</si>
  <si>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</si>
  <si>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</si>
  <si>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</si>
  <si>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</si>
  <si>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</si>
  <si>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</si>
  <si>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</si>
  <si>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</si>
  <si>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</si>
  <si>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</si>
  <si>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</si>
  <si>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</si>
  <si>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</si>
  <si>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</si>
  <si>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</si>
  <si>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</si>
  <si>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</si>
  <si>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</si>
  <si>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</si>
  <si>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</si>
  <si>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</si>
  <si>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</si>
  <si>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</si>
  <si>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</si>
  <si>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</si>
  <si>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</si>
  <si>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</si>
  <si>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</si>
  <si>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</si>
  <si>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</si>
  <si>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</si>
  <si>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</si>
  <si>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</si>
  <si>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</si>
  <si>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</si>
  <si>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</si>
  <si>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</si>
  <si>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</si>
  <si>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</si>
  <si>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</si>
  <si>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</si>
  <si>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</si>
  <si>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</si>
  <si>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</si>
  <si>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</si>
  <si>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</si>
  <si>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</si>
  <si>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</si>
  <si>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</si>
  <si>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</si>
  <si>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</si>
  <si>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</si>
  <si>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</si>
  <si>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</si>
  <si>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</si>
  <si>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</si>
  <si>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</si>
  <si>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</si>
  <si>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</si>
  <si>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</si>
  <si>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</si>
  <si>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</si>
  <si>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</si>
  <si>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</si>
  <si>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</si>
  <si>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</si>
  <si>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</si>
  <si>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</si>
  <si>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</si>
  <si>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</si>
  <si>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</si>
  <si>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</si>
  <si>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</si>
  <si>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</si>
  <si>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</si>
  <si>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</si>
  <si>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</si>
  <si>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</si>
  <si>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</si>
  <si>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</si>
  <si>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</si>
  <si>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</si>
  <si>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</si>
  <si>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</si>
  <si>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</si>
  <si>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</si>
  <si>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</si>
  <si>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</si>
  <si>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</si>
  <si>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</si>
  <si>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</si>
  <si>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</si>
  <si>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</si>
  <si>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</si>
  <si>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</si>
  <si>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</si>
  <si>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</si>
  <si>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</si>
  <si>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</si>
  <si>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</si>
  <si>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</si>
  <si>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</si>
  <si>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</si>
  <si>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</si>
  <si>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</si>
  <si>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</si>
  <si>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</si>
  <si>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</si>
  <si>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</si>
  <si>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</si>
  <si>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</si>
  <si>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</si>
  <si>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</si>
  <si>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</si>
  <si>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</si>
  <si>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</si>
  <si>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</si>
  <si>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</si>
  <si>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</si>
  <si>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</si>
  <si>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</si>
  <si>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</si>
  <si>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</si>
  <si>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</si>
  <si>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</si>
  <si>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</si>
  <si>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</si>
  <si>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</si>
  <si>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</si>
  <si>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</si>
  <si>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</si>
  <si>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</si>
  <si>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</si>
  <si>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</si>
  <si>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</si>
  <si>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</si>
  <si>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</si>
  <si>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</si>
  <si>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</si>
  <si>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</si>
  <si>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</si>
  <si>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</si>
  <si>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</si>
  <si>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</si>
  <si>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</si>
  <si>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</si>
  <si>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</si>
  <si>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</si>
  <si>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</si>
  <si>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</si>
  <si>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</si>
  <si>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</si>
  <si>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</si>
  <si>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</si>
  <si>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</si>
  <si>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</si>
  <si>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</si>
  <si>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</si>
  <si>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</si>
  <si>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</si>
  <si>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</si>
  <si>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</si>
  <si>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</si>
  <si>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</si>
  <si>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</si>
  <si>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</si>
  <si>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</si>
  <si>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</si>
  <si>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</si>
  <si>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</si>
  <si>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</si>
  <si>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</si>
  <si>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</si>
  <si>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</si>
  <si>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</si>
  <si>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</si>
  <si>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</si>
  <si>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</si>
  <si>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</si>
  <si>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</si>
  <si>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</si>
  <si>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</si>
  <si>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</si>
  <si>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</si>
  <si>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</si>
  <si>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</si>
  <si>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</si>
  <si>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</si>
  <si>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</si>
  <si>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</si>
  <si>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</si>
  <si>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</si>
  <si>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</si>
  <si>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</si>
  <si>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</si>
  <si>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</si>
  <si>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</si>
  <si>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</si>
  <si>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</si>
  <si>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</si>
  <si>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</si>
  <si>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</si>
  <si>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</si>
  <si>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</si>
  <si>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</si>
  <si>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</si>
  <si>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</si>
  <si>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</si>
  <si>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</si>
  <si>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</si>
  <si>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</si>
  <si>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</si>
  <si>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</si>
  <si>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</si>
  <si>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</si>
  <si>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</si>
  <si>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</si>
  <si>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</si>
  <si>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</si>
  <si>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</si>
  <si>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</si>
  <si>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</si>
  <si>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</si>
  <si>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</si>
  <si>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</si>
  <si>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</si>
  <si>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</si>
  <si>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</si>
  <si>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</si>
  <si>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</si>
  <si>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</si>
  <si>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</si>
  <si>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</si>
  <si>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</si>
  <si>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</si>
  <si>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</si>
  <si>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</si>
  <si>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</si>
  <si>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</si>
  <si>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</si>
  <si>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</si>
  <si>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</si>
  <si>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</si>
  <si>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</si>
  <si>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</si>
  <si>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</si>
  <si>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</si>
  <si>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</si>
  <si>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</si>
  <si>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</si>
  <si>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</si>
  <si>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</si>
  <si>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</si>
  <si>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</si>
  <si>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</si>
  <si>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</si>
  <si>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</si>
  <si>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</si>
  <si>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</si>
  <si>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</si>
  <si>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</si>
  <si>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</si>
  <si>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</si>
  <si>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</si>
  <si>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</si>
  <si>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</si>
  <si>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</si>
  <si>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</si>
  <si>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</si>
  <si>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</si>
  <si>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</si>
  <si>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</si>
  <si>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</si>
  <si>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</si>
  <si>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</si>
  <si>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</si>
  <si>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</si>
  <si>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</si>
  <si>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</si>
  <si>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</si>
  <si>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</si>
  <si>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</si>
  <si>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</si>
  <si>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</si>
  <si>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</si>
  <si>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</si>
  <si>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</si>
  <si>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</si>
  <si>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</si>
  <si>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</si>
  <si>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</si>
  <si>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</si>
  <si>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</si>
  <si>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</si>
  <si>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</si>
  <si>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</si>
  <si>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</si>
  <si>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</si>
  <si>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</si>
  <si>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</si>
  <si>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</si>
  <si>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</si>
  <si>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</si>
  <si>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</si>
  <si>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</si>
  <si>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</si>
  <si>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</si>
  <si>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</si>
  <si>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</si>
  <si>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</si>
  <si>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</si>
  <si>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</si>
  <si>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</si>
  <si>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</si>
  <si>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</si>
  <si>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</si>
  <si>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</si>
  <si>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</si>
  <si>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</si>
  <si>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</si>
  <si>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</si>
  <si>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</si>
  <si>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</si>
  <si>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</si>
  <si>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</si>
  <si>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</si>
  <si>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</si>
  <si>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</si>
  <si>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</si>
  <si>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</si>
  <si>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</si>
  <si>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</si>
  <si>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</si>
  <si>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</si>
  <si>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</si>
  <si>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</si>
  <si>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</si>
  <si>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</si>
  <si>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</si>
  <si>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</si>
  <si>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</si>
  <si>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</si>
  <si>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</si>
  <si>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</si>
  <si>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</si>
  <si>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</si>
  <si>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</si>
  <si>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</si>
  <si>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</si>
  <si>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</si>
  <si>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</si>
  <si>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</si>
  <si>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</si>
  <si>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</si>
  <si>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</si>
  <si>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</si>
  <si>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</si>
  <si>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</si>
  <si>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</si>
  <si>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</si>
  <si>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</si>
  <si>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</si>
  <si>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</si>
  <si>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</si>
  <si>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</si>
  <si>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</si>
  <si>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</si>
  <si>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</si>
  <si>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</si>
  <si>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</si>
  <si>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</si>
  <si>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</si>
  <si>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</si>
  <si>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</si>
  <si>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</si>
  <si>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</si>
  <si>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</si>
  <si>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</si>
  <si>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</si>
  <si>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</si>
  <si>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</si>
  <si>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</si>
  <si>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</si>
  <si>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</si>
  <si>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</si>
  <si>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</si>
  <si>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</si>
  <si>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</si>
  <si>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</si>
  <si>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</si>
  <si>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</si>
  <si>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</si>
  <si>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</si>
  <si>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</si>
  <si>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</si>
  <si>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</si>
  <si>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</si>
  <si>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</si>
  <si>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</si>
  <si>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</si>
  <si>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</si>
  <si>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</si>
  <si>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</si>
  <si>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</si>
  <si>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</si>
  <si>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</si>
  <si>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</si>
  <si>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</si>
  <si>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</si>
  <si>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</si>
  <si>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</si>
  <si>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</si>
  <si>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</si>
  <si>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</si>
  <si>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</si>
  <si>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</si>
  <si>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</si>
  <si>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</si>
  <si>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</si>
  <si>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</si>
  <si>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</si>
  <si>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</si>
  <si>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</si>
  <si>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</si>
  <si>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</si>
  <si>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</si>
  <si>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</si>
  <si>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</si>
  <si>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</si>
  <si>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</si>
  <si>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</si>
  <si>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</si>
  <si>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</si>
  <si>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</si>
  <si>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</si>
  <si>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</si>
  <si>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</si>
  <si>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</si>
  <si>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</si>
  <si>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</si>
  <si>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</si>
  <si>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</si>
  <si>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</si>
  <si>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</si>
  <si>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</si>
  <si>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</si>
  <si>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</si>
  <si>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</si>
  <si>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</si>
  <si>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</si>
  <si>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</si>
  <si>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</si>
  <si>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</si>
  <si>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</si>
  <si>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</si>
  <si>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</si>
  <si>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</si>
  <si>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</si>
  <si>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</si>
  <si>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</si>
  <si>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</si>
  <si>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</si>
  <si>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</si>
  <si>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</si>
  <si>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</si>
  <si>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</si>
  <si>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</si>
  <si>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</si>
  <si>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</si>
  <si>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</si>
  <si>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</si>
  <si>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</si>
  <si>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</si>
  <si>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</si>
  <si>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</si>
  <si>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</si>
  <si>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</si>
  <si>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</si>
  <si>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</si>
  <si>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</si>
  <si>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</si>
  <si>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</si>
  <si>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</si>
  <si>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</si>
  <si>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</si>
  <si>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</si>
  <si>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</si>
  <si>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</si>
  <si>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</si>
  <si>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</si>
  <si>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</si>
  <si>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</si>
  <si>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</si>
  <si>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</si>
  <si>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</si>
  <si>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</si>
  <si>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</si>
  <si>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</si>
  <si>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</si>
  <si>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</si>
  <si>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</si>
  <si>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</si>
  <si>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</si>
  <si>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</si>
  <si>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</si>
  <si>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</si>
  <si>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</si>
  <si>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</si>
  <si>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</si>
  <si>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</si>
  <si>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</si>
  <si>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</si>
  <si>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</si>
  <si>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</si>
  <si>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</si>
  <si>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</si>
  <si>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</si>
  <si>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</si>
  <si>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</si>
  <si>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</si>
  <si>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</si>
  <si>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</si>
  <si>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</si>
  <si>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</si>
  <si>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</si>
  <si>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</si>
  <si>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</si>
  <si>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</si>
  <si>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</si>
  <si>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</si>
  <si>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</si>
  <si>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</si>
  <si>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</si>
  <si>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</si>
  <si>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</si>
  <si>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</si>
  <si>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</si>
  <si>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</si>
  <si>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</si>
  <si>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</si>
  <si>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</si>
  <si>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</si>
  <si>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</si>
  <si>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</si>
  <si>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</si>
  <si>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</si>
  <si>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</si>
  <si>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</si>
  <si>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</si>
  <si>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</si>
  <si>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</si>
  <si>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</si>
  <si>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</si>
  <si>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</si>
  <si>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</si>
  <si>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</si>
  <si>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</si>
  <si>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</si>
  <si>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</si>
  <si>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</si>
  <si>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</si>
  <si>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</si>
  <si>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</si>
  <si>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</si>
  <si>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</si>
  <si>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</si>
  <si>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</si>
  <si>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</si>
  <si>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</si>
  <si>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</si>
  <si>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</si>
  <si>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</si>
  <si>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</si>
  <si>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</si>
  <si>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</si>
  <si>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</si>
  <si>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</si>
  <si>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</si>
  <si>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</si>
  <si>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</si>
  <si>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</si>
  <si>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</si>
  <si>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</si>
  <si>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</si>
  <si>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</si>
  <si>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</si>
  <si>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</si>
  <si>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</si>
  <si>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</si>
  <si>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</si>
  <si>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</si>
  <si>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</si>
  <si>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</si>
  <si>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</si>
  <si>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</si>
  <si>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</si>
  <si>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</si>
  <si>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</si>
  <si>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</si>
  <si>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</si>
  <si>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</si>
  <si>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</si>
  <si>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</si>
  <si>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</si>
  <si>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</si>
  <si>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</si>
  <si>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</si>
  <si>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</si>
  <si>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</si>
  <si>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</si>
  <si>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</si>
  <si>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</si>
  <si>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</si>
  <si>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</si>
  <si>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</si>
  <si>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</si>
  <si>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</si>
  <si>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</si>
  <si>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</si>
  <si>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</si>
  <si>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</si>
  <si>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</si>
  <si>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</si>
  <si>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</si>
  <si>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</si>
  <si>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</si>
  <si>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</si>
  <si>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</si>
  <si>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</si>
  <si>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</si>
  <si>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</si>
  <si>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</si>
  <si>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</si>
  <si>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</si>
  <si>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</si>
  <si>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</si>
  <si>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</si>
  <si>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</si>
  <si>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</si>
  <si>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</si>
  <si>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</si>
  <si>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</si>
  <si>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</si>
  <si>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</si>
  <si>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</si>
  <si>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</si>
  <si>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</si>
  <si>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</si>
  <si>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</si>
  <si>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</si>
  <si>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</si>
  <si>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</si>
  <si>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</si>
  <si>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</si>
  <si>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</si>
  <si>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</si>
  <si>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</si>
  <si>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</si>
  <si>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</si>
  <si>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</si>
  <si>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</si>
  <si>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</si>
  <si>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</si>
  <si>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</si>
  <si>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</si>
  <si>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</si>
  <si>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</si>
  <si>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</si>
  <si>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</si>
  <si>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</si>
  <si>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</si>
  <si>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</si>
  <si>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</si>
  <si>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</si>
  <si>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</si>
  <si>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</si>
  <si>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</si>
  <si>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</si>
  <si>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</si>
  <si>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</si>
  <si>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</si>
  <si>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</si>
  <si>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</si>
  <si>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</si>
  <si>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</si>
  <si>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</si>
  <si>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</si>
  <si>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</si>
  <si>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</si>
  <si>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</si>
  <si>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</si>
  <si>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</si>
  <si>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</si>
  <si>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</si>
  <si>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</si>
  <si>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</si>
  <si>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</si>
  <si>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</si>
  <si>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</si>
  <si>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</si>
  <si>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</si>
  <si>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</si>
  <si>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</si>
  <si>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</si>
  <si>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</si>
  <si>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</si>
  <si>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</si>
  <si>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</si>
  <si>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</si>
  <si>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</si>
  <si>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</si>
  <si>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</si>
  <si>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</si>
  <si>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</si>
  <si>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</si>
  <si>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</si>
  <si>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</si>
  <si>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</si>
  <si>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</si>
  <si>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</si>
  <si>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</si>
  <si>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</si>
  <si>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</si>
  <si>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</si>
  <si>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</si>
  <si>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</si>
  <si>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</si>
  <si>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</si>
  <si>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</si>
  <si>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</si>
  <si>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</si>
  <si>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</si>
  <si>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</si>
  <si>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</si>
  <si>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</si>
  <si>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</si>
  <si>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</si>
  <si>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</si>
  <si>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</si>
  <si>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</si>
  <si>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</si>
  <si>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</si>
  <si>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</si>
  <si>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</si>
  <si>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</si>
  <si>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</si>
  <si>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</si>
  <si>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</si>
  <si>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</si>
  <si>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</si>
  <si>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</si>
  <si>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</si>
  <si>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</si>
  <si>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</si>
  <si>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</si>
  <si>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</si>
  <si>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</si>
  <si>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</si>
  <si>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</si>
  <si>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</si>
  <si>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</si>
  <si>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</si>
  <si>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</si>
  <si>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</si>
  <si>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</si>
  <si>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</si>
  <si>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</si>
  <si>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</si>
  <si>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</si>
  <si>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</si>
  <si>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</si>
  <si>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</si>
  <si>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</si>
  <si>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</si>
  <si>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</si>
  <si>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</si>
  <si>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</si>
  <si>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</si>
  <si>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</si>
  <si>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</si>
  <si>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</si>
  <si>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</si>
  <si>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</si>
  <si>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</si>
  <si>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</si>
  <si>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</si>
  <si>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</si>
  <si>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</si>
  <si>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</si>
  <si>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</si>
  <si>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</si>
  <si>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</si>
  <si>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</si>
  <si>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</si>
  <si>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</si>
  <si>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</si>
  <si>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</si>
  <si>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</si>
  <si>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</si>
  <si>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</si>
  <si>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</si>
  <si>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</si>
  <si>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</si>
  <si>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</si>
  <si>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</si>
  <si>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</si>
  <si>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</si>
  <si>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</si>
  <si>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</si>
  <si>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</si>
  <si>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</si>
  <si>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</si>
  <si>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</si>
  <si>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</si>
  <si>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</si>
  <si>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</si>
  <si>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</si>
  <si>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</si>
  <si>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</si>
  <si>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</si>
  <si>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</si>
  <si>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</si>
  <si>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</si>
  <si>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</si>
  <si>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</si>
  <si>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</si>
  <si>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</si>
  <si>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</si>
  <si>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</si>
  <si>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</si>
  <si>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</si>
  <si>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</si>
  <si>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</si>
  <si>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</si>
  <si>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</si>
  <si>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</si>
  <si>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</si>
  <si>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</si>
  <si>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</si>
  <si>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</si>
  <si>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</si>
  <si>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</si>
  <si>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</si>
  <si>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</si>
  <si>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</si>
  <si>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</si>
  <si>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</si>
  <si>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</si>
  <si>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</si>
  <si>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</si>
  <si>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</si>
  <si>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</si>
  <si>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</si>
  <si>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</si>
  <si>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</si>
  <si>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</si>
  <si>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</si>
  <si>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</si>
  <si>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</si>
  <si>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</si>
  <si>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</si>
  <si>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</si>
  <si>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</si>
  <si>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</si>
  <si>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</si>
  <si>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</si>
  <si>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</si>
  <si>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</si>
  <si>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</si>
  <si>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</si>
  <si>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</si>
  <si>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</si>
  <si>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</si>
  <si>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</si>
  <si>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</si>
  <si>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</si>
  <si>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</si>
  <si>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</si>
  <si>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</si>
  <si>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</si>
  <si>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</si>
  <si>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</si>
  <si>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</si>
  <si>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</si>
  <si>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</si>
  <si>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</si>
  <si>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</si>
  <si>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</si>
  <si>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</si>
  <si>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</si>
  <si>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</si>
  <si>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</si>
  <si>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</si>
  <si>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</si>
  <si>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</si>
  <si>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</si>
  <si>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</si>
  <si>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</si>
  <si>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</si>
  <si>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</si>
  <si>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</si>
  <si>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</si>
  <si>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</si>
  <si>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</si>
  <si>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</si>
  <si>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</si>
  <si>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</si>
  <si>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</si>
  <si>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</si>
  <si>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</si>
  <si>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</si>
  <si>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</si>
  <si>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</si>
  <si>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</si>
  <si>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</si>
  <si>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</si>
  <si>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</si>
  <si>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</si>
  <si>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</si>
  <si>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</si>
  <si>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</si>
  <si>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</si>
  <si>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</si>
  <si>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</si>
  <si>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</si>
  <si>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</si>
  <si>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</si>
  <si>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</si>
  <si>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</si>
  <si>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</si>
  <si>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</si>
  <si>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</si>
  <si>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</si>
  <si>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</si>
  <si>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</si>
  <si>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</si>
  <si>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</si>
  <si>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</si>
  <si>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</si>
  <si>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</si>
  <si>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</si>
  <si>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</si>
  <si>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</si>
  <si>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</si>
  <si>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</si>
  <si>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</si>
  <si>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</si>
  <si>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</si>
  <si>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</si>
  <si>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</si>
  <si>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</si>
  <si>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</si>
  <si>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</si>
  <si>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</si>
  <si>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</si>
  <si>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</si>
  <si>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</si>
  <si>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</si>
  <si>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</si>
  <si>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</si>
  <si>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</si>
  <si>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</si>
  <si>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</si>
  <si>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</si>
  <si>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</si>
  <si>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</si>
  <si>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</si>
  <si>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</si>
  <si>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</si>
  <si>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</si>
  <si>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</si>
  <si>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</si>
  <si>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</si>
  <si>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</si>
  <si>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</si>
  <si>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</si>
  <si>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</si>
  <si>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</si>
  <si>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</si>
  <si>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</si>
  <si>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</si>
  <si>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</si>
  <si>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</si>
  <si>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</si>
  <si>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</si>
  <si>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</si>
  <si>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</si>
  <si>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</si>
  <si>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</si>
  <si>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</si>
  <si>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</si>
  <si>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</si>
  <si>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</si>
  <si>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</si>
  <si>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</si>
  <si>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</si>
  <si>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</si>
  <si>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</si>
  <si>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</si>
  <si>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</si>
  <si>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</si>
  <si>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</si>
  <si>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</si>
  <si>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</si>
  <si>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</si>
  <si>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</si>
  <si>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</si>
  <si>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</si>
  <si>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</si>
  <si>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</si>
  <si>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</si>
  <si>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</si>
  <si>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</si>
  <si>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</si>
  <si>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</si>
  <si>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</si>
  <si>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</si>
  <si>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</si>
  <si>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</si>
  <si>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</si>
  <si>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</si>
  <si>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</si>
  <si>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</si>
  <si>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</si>
  <si>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</si>
  <si>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</si>
  <si>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</si>
  <si>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</si>
  <si>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</si>
  <si>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</si>
  <si>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</si>
  <si>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</si>
  <si>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</si>
  <si>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</si>
  <si>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</si>
  <si>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</si>
  <si>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</si>
  <si>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</si>
  <si>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</si>
  <si>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</si>
  <si>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</si>
  <si>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</si>
  <si>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</si>
  <si>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</si>
  <si>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</si>
  <si>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</si>
  <si>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</si>
  <si>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</si>
  <si>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</si>
  <si>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</si>
  <si>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</si>
  <si>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</si>
  <si>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</si>
  <si>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</si>
  <si>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</si>
  <si>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</si>
  <si>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</si>
  <si>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</si>
  <si>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</si>
  <si>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</si>
  <si>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</si>
  <si>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</si>
  <si>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</si>
  <si>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 xml:space="preserve">Lorraine Carter </t>
  </si>
  <si>
    <t>RP3195FP</t>
  </si>
  <si>
    <t>Rentokil Initial</t>
  </si>
  <si>
    <t>Wamitab</t>
  </si>
  <si>
    <t>Branch Manager</t>
  </si>
  <si>
    <t>01633 860 756</t>
  </si>
  <si>
    <t xml:space="preserve">Offensive Waste </t>
  </si>
  <si>
    <t xml:space="preserve">Rodent/bird Carcasses and fowlings 
</t>
  </si>
  <si>
    <t xml:space="preserve">Pesticides/contaminated packaging </t>
  </si>
  <si>
    <t xml:space="preserve">Batteries </t>
  </si>
  <si>
    <t xml:space="preserve">Fluorescent Tubes </t>
  </si>
  <si>
    <t>Electronic</t>
  </si>
  <si>
    <t>Aerosols</t>
  </si>
  <si>
    <t xml:space="preserve">Covid Mass Testing </t>
  </si>
  <si>
    <t>Haz waste</t>
  </si>
  <si>
    <t>Dental Waste</t>
  </si>
  <si>
    <t xml:space="preserve">Gypsum Waste </t>
  </si>
  <si>
    <t xml:space="preserve">Aerolsols </t>
  </si>
  <si>
    <t>Fixer &amp; Developer</t>
  </si>
  <si>
    <t>Non-hazardous healthcare medicines for incineration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</si>
</sst>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6"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rgb="FF000000"/>
      <name val="Arial"/>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sz val="9"/>
      <color theme="1"/>
      <name val="Arial"/>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
      <sz val="8"/>
      <color theme="1"/>
      <name val="Arial"/>
    </font>
    <font>
      <sz val="8"/>
      <color rgb="FF000000"/>
      <name val="Arial"/>
      <family val="2"/>
    </font>
    <font>
      <sz val="9"/>
      <color theme="1"/>
      <name val="Arial"/>
      <family val="2"/>
    </font>
  </fonts>
  <fills count="64">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FFFFFF"/>
        <bgColor rgb="FFFFFFFF"/>
      </patternFill>
    </fill>
    <fill>
      <patternFill patternType="solid">
        <fgColor rgb="FFE4F5FC"/>
        <bgColor indexed="64"/>
      </patternFill>
    </fill>
    <fill>
      <patternFill patternType="solid">
        <fgColor theme="9" tint="0.79998168889431442"/>
        <bgColor indexed="64"/>
      </patternFill>
    </fill>
  </fills>
  <borders count="10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rgb="FFC0C0C0"/>
      </left>
      <right/>
      <top style="thin">
        <color rgb="FFC0C0C0"/>
      </top>
      <bottom style="thin">
        <color rgb="FFC0C0C0"/>
      </bottom>
      <diagonal/>
    </border>
    <border>
      <left style="thick">
        <color rgb="FF0C0C0C"/>
      </left>
      <right style="thin">
        <color rgb="FFC0C0C0"/>
      </right>
      <top/>
      <bottom style="thin">
        <color rgb="FFC0C0C0"/>
      </bottom>
      <diagonal/>
    </border>
    <border>
      <left style="thin">
        <color rgb="FFC0C0C0"/>
      </left>
      <right style="thin">
        <color rgb="FFC0C0C0"/>
      </right>
      <top style="thin">
        <color rgb="FFC0C0C0"/>
      </top>
      <bottom style="thin">
        <color rgb="FFC0C0C0"/>
      </bottom>
      <diagonal/>
    </border>
    <border>
      <left style="thin">
        <color rgb="FFBFBFBF"/>
      </left>
      <right style="thin">
        <color rgb="FFBFBFBF"/>
      </right>
      <top style="thin">
        <color rgb="FFBFBFBF"/>
      </top>
      <bottom style="thin">
        <color rgb="FFBFBFBF"/>
      </bottom>
      <diagonal/>
    </border>
    <border>
      <left/>
      <right style="thin">
        <color rgb="FFC0C0C0"/>
      </right>
      <top style="thin">
        <color rgb="FFC0C0C0"/>
      </top>
      <bottom style="thin">
        <color rgb="FFC0C0C0"/>
      </bottom>
      <diagonal/>
    </border>
    <border>
      <left style="thick">
        <color rgb="FF0C0C0C"/>
      </left>
      <right style="thin">
        <color rgb="FFC0C0C0"/>
      </right>
      <top style="thin">
        <color rgb="FFC0C0C0"/>
      </top>
      <bottom style="thin">
        <color rgb="FFC0C0C0"/>
      </bottom>
      <diagonal/>
    </border>
    <border>
      <left style="medium">
        <color rgb="FF000000"/>
      </left>
      <right style="thin">
        <color rgb="FFC0C0C0"/>
      </right>
      <top style="thin">
        <color rgb="FFC0C0C0"/>
      </top>
      <bottom style="thin">
        <color rgb="FFC0C0C0"/>
      </bottom>
      <diagonal/>
    </border>
  </borders>
  <cellStyleXfs count="62">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94"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1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5" fillId="41" borderId="10" xfId="0" applyFont="1" applyFill="1" applyBorder="1" applyProtection="1"/>
    <xf numFmtId="0" fontId="95" fillId="41" borderId="0" xfId="0" applyFont="1" applyFill="1" applyBorder="1" applyProtection="1"/>
    <xf numFmtId="0" fontId="95" fillId="41" borderId="0" xfId="0" applyFont="1" applyFill="1" applyBorder="1" applyAlignment="1" applyProtection="1">
      <alignment horizontal="center"/>
    </xf>
    <xf numFmtId="0" fontId="95" fillId="41" borderId="0" xfId="0" applyNumberFormat="1" applyFont="1" applyFill="1" applyBorder="1" applyAlignment="1" applyProtection="1">
      <alignment horizontal="center"/>
    </xf>
    <xf numFmtId="0" fontId="95"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6"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7"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8"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8" fillId="0" borderId="0" xfId="0" applyFont="1" applyBorder="1" applyAlignment="1" applyProtection="1">
      <alignment horizontal="justify"/>
    </xf>
    <xf numFmtId="0" fontId="98"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8"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9" fillId="47" borderId="0" xfId="0" applyFont="1" applyFill="1" applyBorder="1" applyAlignment="1" applyProtection="1">
      <alignment horizontal="center" wrapText="1"/>
    </xf>
    <xf numFmtId="0" fontId="100"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1"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2" fillId="0" borderId="0" xfId="0" applyFont="1" applyBorder="1" applyAlignment="1" applyProtection="1">
      <alignment wrapText="1"/>
    </xf>
    <xf numFmtId="0" fontId="101"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0" borderId="0" xfId="0" applyFont="1" applyAlignment="1">
      <alignment horizontal="left" vertical="center" wrapText="1"/>
    </xf>
    <xf numFmtId="0" fontId="106"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7" fillId="51" borderId="31" xfId="0" applyFont="1" applyFill="1" applyBorder="1" applyAlignment="1" applyProtection="1">
      <alignment vertical="top" wrapText="1"/>
      <protection locked="0"/>
    </xf>
    <xf numFmtId="0" fontId="26" fillId="29" borderId="0" xfId="0" applyFont="1" applyFill="1" applyBorder="1" applyProtection="1"/>
    <xf numFmtId="0" fontId="108"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9"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0" fillId="0" borderId="25" xfId="0" applyNumberFormat="1" applyFont="1" applyFill="1" applyBorder="1" applyAlignment="1" applyProtection="1">
      <alignment horizontal="center" vertical="center" wrapText="1"/>
    </xf>
    <xf numFmtId="0" fontId="111" fillId="0" borderId="0" xfId="0" applyFont="1" applyFill="1" applyBorder="1" applyProtection="1"/>
    <xf numFmtId="0" fontId="107" fillId="51" borderId="31" xfId="0" applyFont="1" applyFill="1" applyBorder="1" applyAlignment="1" applyProtection="1">
      <alignment vertical="top" wrapText="1"/>
    </xf>
    <xf numFmtId="165" fontId="110"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2" fillId="58" borderId="0" xfId="0" applyFont="1" applyFill="1" applyAlignment="1">
      <alignment horizontal="left" vertical="center" wrapText="1"/>
    </xf>
    <xf numFmtId="0" fontId="104" fillId="58" borderId="0" xfId="0" applyFont="1" applyFill="1" applyAlignment="1">
      <alignment horizontal="left" vertical="center" wrapText="1"/>
    </xf>
    <xf numFmtId="0" fontId="18" fillId="58" borderId="0" xfId="0" applyFont="1" applyFill="1" applyAlignment="1">
      <alignment horizontal="left" vertical="center" wrapText="1"/>
    </xf>
    <xf numFmtId="0" fontId="113" fillId="58" borderId="0" xfId="0" applyFont="1" applyFill="1" applyAlignment="1">
      <alignment horizontal="left" vertical="center" wrapText="1"/>
    </xf>
    <xf numFmtId="0" fontId="114"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5" fillId="50" borderId="0" xfId="0" applyFont="1" applyFill="1" applyAlignment="1">
      <alignment horizontal="left" vertical="center" wrapText="1"/>
    </xf>
    <xf numFmtId="0" fontId="104"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4" fillId="50" borderId="0" xfId="0" applyFont="1" applyFill="1" applyAlignment="1">
      <alignment horizontal="left" vertical="center" wrapText="1"/>
    </xf>
    <xf numFmtId="0" fontId="115" fillId="59" borderId="0" xfId="0" applyFont="1" applyFill="1" applyAlignment="1">
      <alignment horizontal="left" vertical="center" wrapText="1"/>
    </xf>
    <xf numFmtId="0" fontId="104" fillId="59" borderId="0" xfId="0" applyFont="1" applyFill="1" applyAlignment="1">
      <alignment horizontal="left" vertical="center" wrapText="1"/>
    </xf>
    <xf numFmtId="0" fontId="114" fillId="59" borderId="0" xfId="0" applyFont="1" applyFill="1" applyAlignment="1">
      <alignment horizontal="left" vertical="center" wrapText="1"/>
    </xf>
    <xf numFmtId="0" fontId="116"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17" fillId="61" borderId="94" xfId="56" applyFont="1" applyFill="1" applyBorder="1" applyAlignment="1">
      <alignment wrapText="1"/>
    </xf>
    <xf numFmtId="0" fontId="123" fillId="61" borderId="95" xfId="0" applyFont="1" applyFill="1" applyBorder="1" applyAlignment="1" applyProtection="1">
      <alignment horizontal="left" wrapText="1"/>
      <protection locked="0"/>
    </xf>
    <xf numFmtId="49" fontId="123" fillId="61" borderId="96" xfId="0" applyNumberFormat="1" applyFont="1" applyFill="1" applyBorder="1" applyAlignment="1" applyProtection="1">
      <alignment horizontal="center" wrapText="1"/>
      <protection locked="0"/>
    </xf>
    <xf numFmtId="0" fontId="117" fillId="61" borderId="94" xfId="0" applyFont="1" applyFill="1" applyBorder="1" applyAlignment="1" applyProtection="1">
      <alignment wrapText="1"/>
      <protection locked="0"/>
    </xf>
    <xf numFmtId="0" fontId="117" fillId="61" borderId="97" xfId="0" applyFont="1" applyFill="1" applyBorder="1" applyAlignment="1" applyProtection="1">
      <alignment wrapText="1"/>
      <protection locked="0"/>
    </xf>
    <xf numFmtId="49" fontId="123" fillId="61" borderId="98" xfId="0" applyNumberFormat="1" applyFont="1" applyFill="1" applyBorder="1" applyAlignment="1" applyProtection="1">
      <alignment horizontal="center" wrapText="1"/>
      <protection locked="0"/>
    </xf>
    <xf numFmtId="0" fontId="123" fillId="61" borderId="99" xfId="0" applyFont="1" applyFill="1" applyBorder="1" applyAlignment="1" applyProtection="1">
      <alignment horizontal="left" wrapText="1"/>
      <protection locked="0"/>
    </xf>
    <xf numFmtId="0" fontId="117" fillId="61" borderId="100" xfId="0" applyFont="1" applyFill="1" applyBorder="1" applyProtection="1">
      <protection locked="0"/>
    </xf>
    <xf numFmtId="0" fontId="124" fillId="0" borderId="0" xfId="0" applyFont="1"/>
    <xf numFmtId="0" fontId="125" fillId="61" borderId="94" xfId="0" applyFont="1" applyFill="1" applyBorder="1" applyAlignment="1" applyProtection="1">
      <alignment wrapText="1"/>
      <protection locked="0"/>
    </xf>
    <xf numFmtId="0" fontId="110" fillId="50" borderId="29" xfId="0" applyNumberFormat="1" applyFont="1" applyFill="1" applyBorder="1" applyAlignment="1" applyProtection="1">
      <alignment horizontal="center" vertical="center"/>
      <protection locked="0"/>
    </xf>
    <xf numFmtId="0" fontId="110"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8" fillId="33" borderId="29" xfId="0" applyFont="1" applyFill="1" applyBorder="1" applyAlignment="1" applyProtection="1">
      <alignment horizontal="center" vertical="center"/>
    </xf>
    <xf numFmtId="0" fontId="118" fillId="33" borderId="12" xfId="0" applyFont="1" applyFill="1" applyBorder="1" applyAlignment="1" applyProtection="1">
      <alignment horizontal="center" vertical="center"/>
    </xf>
    <xf numFmtId="0" fontId="118"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0" fillId="50" borderId="29" xfId="0" applyNumberFormat="1" applyFont="1" applyFill="1" applyBorder="1" applyAlignment="1" applyProtection="1">
      <alignment horizontal="center" vertical="center" wrapText="1"/>
      <protection locked="0"/>
    </xf>
    <xf numFmtId="0" fontId="110"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7" fillId="51" borderId="29" xfId="0" applyFont="1" applyFill="1" applyBorder="1" applyAlignment="1" applyProtection="1">
      <alignment horizontal="left" vertical="top" wrapText="1"/>
      <protection locked="0"/>
    </xf>
    <xf numFmtId="0" fontId="107" fillId="51" borderId="12" xfId="0" applyFont="1" applyFill="1" applyBorder="1" applyAlignment="1" applyProtection="1">
      <alignment horizontal="left" vertical="top" wrapText="1"/>
      <protection locked="0"/>
    </xf>
    <xf numFmtId="0" fontId="107"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7" fillId="51" borderId="29" xfId="0" applyNumberFormat="1" applyFont="1" applyFill="1" applyBorder="1" applyAlignment="1" applyProtection="1">
      <alignment horizontal="left" vertical="top" wrapText="1"/>
      <protection locked="0"/>
    </xf>
    <xf numFmtId="0" fontId="107"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2" borderId="49" xfId="0" applyFont="1" applyFill="1" applyBorder="1" applyAlignment="1" applyProtection="1">
      <alignment horizontal="left" vertical="top" wrapText="1"/>
      <protection locked="0"/>
    </xf>
    <xf numFmtId="0" fontId="36" fillId="62" borderId="33" xfId="0" applyFont="1" applyFill="1" applyBorder="1" applyAlignment="1" applyProtection="1">
      <alignment horizontal="left" vertical="top" wrapText="1"/>
      <protection locked="0"/>
    </xf>
    <xf numFmtId="0" fontId="36" fillId="62" borderId="34" xfId="0" applyFont="1" applyFill="1" applyBorder="1" applyAlignment="1" applyProtection="1">
      <alignment horizontal="left" vertical="top" wrapText="1"/>
      <protection locked="0"/>
    </xf>
    <xf numFmtId="0" fontId="36" fillId="62" borderId="24" xfId="0" applyFont="1" applyFill="1" applyBorder="1" applyAlignment="1" applyProtection="1">
      <alignment horizontal="left" vertical="top" wrapText="1"/>
      <protection locked="0"/>
    </xf>
    <xf numFmtId="0" fontId="36" fillId="62" borderId="25" xfId="0" applyFont="1" applyFill="1" applyBorder="1" applyAlignment="1" applyProtection="1">
      <alignment horizontal="left" vertical="top" wrapText="1"/>
      <protection locked="0"/>
    </xf>
    <xf numFmtId="0" fontId="36" fillId="62"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9" fillId="47" borderId="0" xfId="0" applyFont="1" applyFill="1" applyBorder="1" applyAlignment="1" applyProtection="1">
      <alignment horizontal="center" vertical="center" wrapText="1"/>
    </xf>
    <xf numFmtId="0" fontId="119" fillId="47" borderId="11" xfId="0" applyFont="1" applyFill="1" applyBorder="1" applyAlignment="1" applyProtection="1">
      <alignment horizontal="center" vertical="center" wrapText="1"/>
    </xf>
    <xf numFmtId="0" fontId="86" fillId="62" borderId="29" xfId="0" applyFont="1" applyFill="1" applyBorder="1" applyAlignment="1" applyProtection="1">
      <alignment horizontal="left"/>
      <protection locked="0"/>
    </xf>
    <xf numFmtId="0" fontId="86" fillId="62" borderId="12" xfId="0" applyFont="1" applyFill="1" applyBorder="1" applyAlignment="1" applyProtection="1">
      <alignment horizontal="left"/>
      <protection locked="0"/>
    </xf>
    <xf numFmtId="0" fontId="86" fillId="62"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20" fillId="63" borderId="49" xfId="0" applyFont="1" applyFill="1" applyBorder="1" applyAlignment="1" applyProtection="1">
      <alignment horizontal="center" vertical="center" wrapText="1"/>
    </xf>
    <xf numFmtId="0" fontId="120" fillId="63" borderId="33" xfId="0" applyFont="1" applyFill="1" applyBorder="1" applyAlignment="1" applyProtection="1">
      <alignment horizontal="center" vertical="center" wrapText="1"/>
    </xf>
    <xf numFmtId="0" fontId="120" fillId="63" borderId="34" xfId="0" applyFont="1" applyFill="1" applyBorder="1" applyAlignment="1" applyProtection="1">
      <alignment horizontal="center" vertical="center" wrapText="1"/>
    </xf>
    <xf numFmtId="0" fontId="120" fillId="63" borderId="10" xfId="0" applyFont="1" applyFill="1" applyBorder="1" applyAlignment="1" applyProtection="1">
      <alignment horizontal="center" vertical="center" wrapText="1"/>
    </xf>
    <xf numFmtId="0" fontId="120" fillId="63" borderId="0" xfId="0" applyFont="1" applyFill="1" applyBorder="1" applyAlignment="1" applyProtection="1">
      <alignment horizontal="center" vertical="center" wrapText="1"/>
    </xf>
    <xf numFmtId="0" fontId="120" fillId="63" borderId="11" xfId="0" applyFont="1" applyFill="1" applyBorder="1" applyAlignment="1" applyProtection="1">
      <alignment horizontal="center" vertical="center" wrapText="1"/>
    </xf>
    <xf numFmtId="0" fontId="121" fillId="63" borderId="10" xfId="0" applyFont="1" applyFill="1" applyBorder="1" applyAlignment="1" applyProtection="1">
      <alignment horizontal="center" vertical="center"/>
    </xf>
    <xf numFmtId="0" fontId="121" fillId="63" borderId="0" xfId="0" applyFont="1" applyFill="1" applyBorder="1" applyAlignment="1" applyProtection="1">
      <alignment horizontal="center" vertical="center"/>
    </xf>
    <xf numFmtId="0" fontId="121" fillId="63" borderId="11" xfId="0" applyFont="1" applyFill="1" applyBorder="1" applyAlignment="1" applyProtection="1">
      <alignment horizontal="center" vertical="center"/>
    </xf>
    <xf numFmtId="0" fontId="121" fillId="63" borderId="24" xfId="0" applyFont="1" applyFill="1" applyBorder="1" applyAlignment="1" applyProtection="1">
      <alignment horizontal="center" vertical="center"/>
    </xf>
    <xf numFmtId="0" fontId="121" fillId="63" borderId="25" xfId="0" applyFont="1" applyFill="1" applyBorder="1" applyAlignment="1" applyProtection="1">
      <alignment horizontal="center" vertical="center"/>
    </xf>
    <xf numFmtId="0" fontId="121" fillId="63"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1" fillId="63" borderId="10" xfId="0" applyFont="1" applyFill="1" applyBorder="1" applyAlignment="1" applyProtection="1">
      <alignment horizontal="center" vertical="top"/>
    </xf>
    <xf numFmtId="0" fontId="121" fillId="63" borderId="0" xfId="0" applyFont="1" applyFill="1" applyBorder="1" applyAlignment="1" applyProtection="1">
      <alignment horizontal="center" vertical="top"/>
    </xf>
    <xf numFmtId="0" fontId="121" fillId="63" borderId="11" xfId="0" applyFont="1" applyFill="1" applyBorder="1" applyAlignment="1" applyProtection="1">
      <alignment horizontal="center" vertical="top"/>
    </xf>
    <xf numFmtId="0" fontId="122" fillId="45" borderId="0" xfId="0" applyFont="1" applyFill="1" applyBorder="1" applyAlignment="1" applyProtection="1">
      <alignment horizontal="center" vertical="center"/>
    </xf>
    <xf numFmtId="0" fontId="122"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2">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rmal_Waste_Received" xfId="56"/>
    <cellStyle name="Note 2" xfId="57"/>
    <cellStyle name="Output 2" xfId="58"/>
    <cellStyle name="Title 2" xfId="59"/>
    <cellStyle name="Total 2" xfId="60"/>
    <cellStyle name="Warning Text 2" xfId="61"/>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26"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2607</v>
      </c>
    </row>
    <row r="3" spans="1:2" s="376" customFormat="1" ht="18" x14ac:dyDescent="0.2">
      <c r="B3" s="253"/>
    </row>
    <row r="4" spans="1:2" s="376" customFormat="1" x14ac:dyDescent="0.2">
      <c r="B4" s="380" t="s">
        <v>2608</v>
      </c>
    </row>
    <row r="5" spans="1:2" s="376" customFormat="1" ht="34.700000000000003" customHeight="1" x14ac:dyDescent="0.2">
      <c r="B5" s="381" t="s">
        <v>2635</v>
      </c>
    </row>
    <row r="6" spans="1:2" s="376" customFormat="1" ht="25.5" x14ac:dyDescent="0.2">
      <c r="B6" s="382" t="s">
        <v>2636</v>
      </c>
    </row>
    <row r="7" spans="1:2" s="376" customFormat="1" ht="12.75" x14ac:dyDescent="0.2">
      <c r="B7" s="403" t="s">
        <v>2661</v>
      </c>
    </row>
    <row r="8" spans="1:2" s="376" customFormat="1" ht="12.75" x14ac:dyDescent="0.2">
      <c r="B8" s="381"/>
    </row>
    <row r="9" spans="1:2" s="376" customFormat="1" x14ac:dyDescent="0.2">
      <c r="B9" s="380" t="s">
        <v>2609</v>
      </c>
    </row>
    <row r="10" spans="1:2" s="376" customFormat="1" ht="58.5" customHeight="1" x14ac:dyDescent="0.2">
      <c r="B10" s="381" t="s">
        <v>2650</v>
      </c>
    </row>
    <row r="11" spans="1:2" s="376" customFormat="1" ht="44.45" customHeight="1" x14ac:dyDescent="0.2">
      <c r="B11" s="381" t="s">
        <v>2645</v>
      </c>
    </row>
    <row r="12" spans="1:2" s="376" customFormat="1" x14ac:dyDescent="0.2">
      <c r="B12" s="380" t="s">
        <v>2610</v>
      </c>
    </row>
    <row r="13" spans="1:2" s="376" customFormat="1" ht="51" x14ac:dyDescent="0.2">
      <c r="B13" s="381" t="s">
        <v>2611</v>
      </c>
    </row>
    <row r="14" spans="1:2" s="376" customFormat="1" ht="15.75" x14ac:dyDescent="0.2">
      <c r="B14" s="383" t="s">
        <v>2612</v>
      </c>
    </row>
    <row r="15" spans="1:2" s="376" customFormat="1" ht="12.75" x14ac:dyDescent="0.2">
      <c r="B15" s="384" t="s">
        <v>2613</v>
      </c>
    </row>
    <row r="16" spans="1:2" s="376" customFormat="1" ht="38.25" x14ac:dyDescent="0.2">
      <c r="B16" s="385" t="s">
        <v>2614</v>
      </c>
    </row>
    <row r="17" spans="2:2" s="376" customFormat="1" ht="12.75" x14ac:dyDescent="0.2">
      <c r="B17" s="263"/>
    </row>
    <row r="18" spans="2:2" s="376" customFormat="1" ht="12.75" x14ac:dyDescent="0.2">
      <c r="B18" s="386" t="s">
        <v>2651</v>
      </c>
    </row>
    <row r="19" spans="2:2" s="376" customFormat="1" ht="12.75" x14ac:dyDescent="0.2">
      <c r="B19" s="386"/>
    </row>
    <row r="20" spans="2:2" s="376" customFormat="1" ht="12.75" x14ac:dyDescent="0.2">
      <c r="B20" s="387" t="s">
        <v>2654</v>
      </c>
    </row>
    <row r="21" spans="2:2" s="376" customFormat="1" ht="12.75" x14ac:dyDescent="0.2">
      <c r="B21" s="388"/>
    </row>
    <row r="22" spans="2:2" s="376" customFormat="1" ht="25.5" x14ac:dyDescent="0.2">
      <c r="B22" s="389" t="s">
        <v>2637</v>
      </c>
    </row>
    <row r="23" spans="2:2" s="376" customFormat="1" ht="38.25" x14ac:dyDescent="0.2">
      <c r="B23" s="389" t="s">
        <v>2642</v>
      </c>
    </row>
    <row r="24" spans="2:2" s="376" customFormat="1" ht="12.75" x14ac:dyDescent="0.2">
      <c r="B24" s="392" t="s">
        <v>2641</v>
      </c>
    </row>
    <row r="25" spans="2:2" s="376" customFormat="1" ht="51" x14ac:dyDescent="0.2">
      <c r="B25" s="389" t="s">
        <v>2638</v>
      </c>
    </row>
    <row r="26" spans="2:2" s="376" customFormat="1" ht="25.5" x14ac:dyDescent="0.2">
      <c r="B26" s="389" t="s">
        <v>2639</v>
      </c>
    </row>
    <row r="27" spans="2:2" s="376" customFormat="1" ht="75" customHeight="1" x14ac:dyDescent="0.2">
      <c r="B27" s="389" t="s">
        <v>2655</v>
      </c>
    </row>
    <row r="28" spans="2:2" s="376" customFormat="1" ht="12.75" x14ac:dyDescent="0.2">
      <c r="B28" s="390" t="s">
        <v>2634</v>
      </c>
    </row>
    <row r="29" spans="2:2" s="376" customFormat="1" ht="25.5" x14ac:dyDescent="0.2">
      <c r="B29" s="391" t="s">
        <v>2640</v>
      </c>
    </row>
    <row r="30" spans="2:2" s="376" customFormat="1" ht="12.75" x14ac:dyDescent="0.2">
      <c r="B30" s="252"/>
    </row>
    <row r="31" spans="2:2" s="376" customFormat="1" ht="12.75" x14ac:dyDescent="0.2">
      <c r="B31" s="393" t="s">
        <v>2652</v>
      </c>
    </row>
    <row r="32" spans="2:2" s="376" customFormat="1" ht="12.75" x14ac:dyDescent="0.2">
      <c r="B32" s="394"/>
    </row>
    <row r="33" spans="2:2" s="376" customFormat="1" ht="68.45" customHeight="1" x14ac:dyDescent="0.2">
      <c r="B33" s="394" t="s">
        <v>2656</v>
      </c>
    </row>
    <row r="34" spans="2:2" s="376" customFormat="1" ht="25.5" x14ac:dyDescent="0.2">
      <c r="B34" s="395" t="s">
        <v>2657</v>
      </c>
    </row>
    <row r="35" spans="2:2" s="376" customFormat="1" ht="38.25" x14ac:dyDescent="0.2">
      <c r="B35" s="396" t="s">
        <v>2643</v>
      </c>
    </row>
    <row r="36" spans="2:2" s="376" customFormat="1" ht="57" customHeight="1" x14ac:dyDescent="0.2">
      <c r="B36" s="397" t="s">
        <v>2648</v>
      </c>
    </row>
    <row r="37" spans="2:2" s="376" customFormat="1" ht="38.25" x14ac:dyDescent="0.2">
      <c r="B37" s="394" t="s">
        <v>2658</v>
      </c>
    </row>
    <row r="38" spans="2:2" s="376" customFormat="1" ht="25.5" x14ac:dyDescent="0.2">
      <c r="B38" s="394" t="s">
        <v>2644</v>
      </c>
    </row>
    <row r="39" spans="2:2" s="376" customFormat="1" ht="12.75" x14ac:dyDescent="0.2">
      <c r="B39" s="252"/>
    </row>
    <row r="40" spans="2:2" s="376" customFormat="1" ht="12.75" x14ac:dyDescent="0.2">
      <c r="B40" s="398" t="s">
        <v>2653</v>
      </c>
    </row>
    <row r="41" spans="2:2" s="376" customFormat="1" ht="12.75" x14ac:dyDescent="0.2">
      <c r="B41" s="398"/>
    </row>
    <row r="42" spans="2:2" s="376" customFormat="1" ht="61.5" customHeight="1" x14ac:dyDescent="0.2">
      <c r="B42" s="399" t="s">
        <v>2659</v>
      </c>
    </row>
    <row r="43" spans="2:2" s="376" customFormat="1" ht="25.5" x14ac:dyDescent="0.2">
      <c r="B43" s="400" t="s">
        <v>2646</v>
      </c>
    </row>
    <row r="44" spans="2:2" s="376" customFormat="1" ht="38.25" x14ac:dyDescent="0.2">
      <c r="B44" s="400" t="s">
        <v>2647</v>
      </c>
    </row>
    <row r="45" spans="2:2" s="376" customFormat="1" ht="56.45" customHeight="1" x14ac:dyDescent="0.2">
      <c r="B45" s="400" t="s">
        <v>2660</v>
      </c>
    </row>
    <row r="46" spans="2:2" s="376" customFormat="1" ht="25.5" x14ac:dyDescent="0.2">
      <c r="B46" s="399" t="s">
        <v>2644</v>
      </c>
    </row>
    <row r="47" spans="2:2" s="376" customFormat="1" ht="12.75" x14ac:dyDescent="0.2">
      <c r="B47" s="252"/>
    </row>
    <row r="48" spans="2:2" s="376" customFormat="1" ht="25.5" x14ac:dyDescent="0.2">
      <c r="B48" s="401" t="s">
        <v>2649</v>
      </c>
    </row>
    <row r="49" spans="2:2" s="376" customFormat="1" ht="206.45" customHeight="1" x14ac:dyDescent="0.2">
      <c r="B49" s="402" t="s">
        <v>2633</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zoomScale="90" zoomScaleNormal="90" workbookViewId="0">
      <pane xSplit="1" ySplit="6" topLeftCell="B18" activePane="bottomRight" state="frozen"/>
      <selection pane="topRight" activeCell="B1" sqref="B1"/>
      <selection pane="bottomLeft" activeCell="A7" sqref="A7"/>
      <selection pane="bottomRight" activeCell="E39" sqref="E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61"/>
      <c r="H2" s="461"/>
      <c r="I2" s="461"/>
      <c r="J2" s="461"/>
      <c r="K2" s="161"/>
      <c r="L2" s="6"/>
      <c r="M2" s="7"/>
      <c r="N2" s="8"/>
      <c r="O2" s="9"/>
      <c r="P2" s="9"/>
    </row>
    <row r="3" spans="1:16" ht="11.25" customHeight="1" x14ac:dyDescent="0.35">
      <c r="A3" s="9"/>
      <c r="B3" s="162"/>
      <c r="C3" s="160"/>
      <c r="D3" s="160"/>
      <c r="E3" s="160"/>
      <c r="F3" s="160"/>
      <c r="G3" s="461"/>
      <c r="H3" s="461"/>
      <c r="I3" s="461"/>
      <c r="J3" s="461"/>
      <c r="K3" s="163"/>
      <c r="L3" s="6"/>
      <c r="M3" s="7"/>
      <c r="N3" s="8"/>
      <c r="O3" s="9"/>
      <c r="P3" s="9"/>
    </row>
    <row r="4" spans="1:16" ht="11.25" customHeight="1" x14ac:dyDescent="0.35">
      <c r="A4" s="9"/>
      <c r="B4" s="162"/>
      <c r="C4" s="160"/>
      <c r="D4" s="160"/>
      <c r="E4" s="160"/>
      <c r="F4" s="160"/>
      <c r="G4" s="461"/>
      <c r="H4" s="461"/>
      <c r="I4" s="461"/>
      <c r="J4" s="461"/>
      <c r="K4" s="163"/>
      <c r="L4" s="6"/>
      <c r="M4" s="7"/>
      <c r="N4" s="8"/>
      <c r="O4" s="9"/>
      <c r="P4" s="9"/>
    </row>
    <row r="5" spans="1:16" ht="11.25" customHeight="1" x14ac:dyDescent="0.35">
      <c r="A5" s="9"/>
      <c r="B5" s="162"/>
      <c r="C5" s="160"/>
      <c r="D5" s="160"/>
      <c r="E5" s="160"/>
      <c r="F5" s="160"/>
      <c r="G5" s="462"/>
      <c r="H5" s="462"/>
      <c r="I5" s="462"/>
      <c r="J5" s="462"/>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35" customHeight="1" thickBot="1" x14ac:dyDescent="0.25">
      <c r="A7" s="9"/>
      <c r="B7" s="255"/>
      <c r="C7" s="476"/>
      <c r="D7" s="476"/>
      <c r="E7" s="476"/>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69"/>
      <c r="H12" s="469"/>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66" t="s">
        <v>413</v>
      </c>
      <c r="C15" s="467"/>
      <c r="D15" s="467"/>
      <c r="E15" s="468"/>
      <c r="F15" s="11"/>
      <c r="G15" s="477" t="s">
        <v>2437</v>
      </c>
      <c r="H15" s="478"/>
      <c r="I15" s="478"/>
      <c r="J15" s="478"/>
      <c r="K15" s="479"/>
      <c r="L15" s="6"/>
      <c r="M15" s="7"/>
      <c r="N15" s="8"/>
      <c r="O15" s="9"/>
      <c r="P15" s="9"/>
    </row>
    <row r="16" spans="1:16" ht="11.25" customHeight="1" x14ac:dyDescent="0.2">
      <c r="A16" s="6"/>
      <c r="B16" s="12" t="s">
        <v>978</v>
      </c>
      <c r="C16" s="11"/>
      <c r="D16" s="13" t="s">
        <v>1057</v>
      </c>
      <c r="E16" s="14"/>
      <c r="F16" s="11"/>
      <c r="G16" s="480"/>
      <c r="H16" s="481"/>
      <c r="I16" s="481"/>
      <c r="J16" s="481"/>
      <c r="K16" s="482"/>
      <c r="L16" s="6"/>
      <c r="M16" s="7"/>
      <c r="N16" s="8"/>
      <c r="O16" s="9"/>
      <c r="P16" s="9"/>
    </row>
    <row r="17" spans="1:16" ht="12.75" customHeight="1" x14ac:dyDescent="0.2">
      <c r="A17" s="6"/>
      <c r="B17" s="243" t="s">
        <v>414</v>
      </c>
      <c r="C17" s="15"/>
      <c r="D17" s="243">
        <v>2021</v>
      </c>
      <c r="E17" s="14"/>
      <c r="F17" s="11"/>
      <c r="G17" s="480"/>
      <c r="H17" s="481"/>
      <c r="I17" s="481"/>
      <c r="J17" s="481"/>
      <c r="K17" s="482"/>
      <c r="L17" s="6"/>
      <c r="M17" s="9"/>
      <c r="N17" s="8" t="s">
        <v>414</v>
      </c>
      <c r="O17" s="9" t="s">
        <v>2456</v>
      </c>
      <c r="P17" s="9"/>
    </row>
    <row r="18" spans="1:16" ht="13.5" customHeight="1" x14ac:dyDescent="0.2">
      <c r="A18" s="6"/>
      <c r="B18" s="242"/>
      <c r="C18" s="164"/>
      <c r="D18" s="164"/>
      <c r="E18" s="165"/>
      <c r="F18" s="11"/>
      <c r="G18" s="480"/>
      <c r="H18" s="481"/>
      <c r="I18" s="481"/>
      <c r="J18" s="481"/>
      <c r="K18" s="482"/>
      <c r="L18" s="6"/>
      <c r="M18" s="9"/>
      <c r="N18" s="8" t="s">
        <v>415</v>
      </c>
      <c r="O18" s="9" t="s">
        <v>2457</v>
      </c>
      <c r="P18" s="9"/>
    </row>
    <row r="19" spans="1:16" ht="11.25" customHeight="1" x14ac:dyDescent="0.2">
      <c r="A19" s="6"/>
      <c r="B19" s="166"/>
      <c r="C19" s="11"/>
      <c r="D19" s="11"/>
      <c r="E19" s="11"/>
      <c r="F19" s="90"/>
      <c r="G19" s="492" t="s">
        <v>2605</v>
      </c>
      <c r="H19" s="493"/>
      <c r="I19" s="493"/>
      <c r="J19" s="493"/>
      <c r="K19" s="494"/>
      <c r="L19" s="6"/>
      <c r="M19" s="9"/>
      <c r="N19" s="8" t="s">
        <v>416</v>
      </c>
      <c r="O19" s="9" t="s">
        <v>354</v>
      </c>
      <c r="P19" s="9"/>
    </row>
    <row r="20" spans="1:16" ht="11.25" customHeight="1" x14ac:dyDescent="0.2">
      <c r="A20" s="6"/>
      <c r="B20" s="489" t="s">
        <v>695</v>
      </c>
      <c r="C20" s="490"/>
      <c r="D20" s="490"/>
      <c r="E20" s="491"/>
      <c r="F20" s="11"/>
      <c r="G20" s="483" t="s">
        <v>2606</v>
      </c>
      <c r="H20" s="484"/>
      <c r="I20" s="484"/>
      <c r="J20" s="484"/>
      <c r="K20" s="485"/>
      <c r="L20" s="6"/>
      <c r="M20" s="9"/>
      <c r="N20" s="8" t="s">
        <v>417</v>
      </c>
      <c r="O20" s="9" t="s">
        <v>355</v>
      </c>
      <c r="P20" s="9"/>
    </row>
    <row r="21" spans="1:16" ht="12.75" customHeight="1" x14ac:dyDescent="0.2">
      <c r="A21" s="6"/>
      <c r="B21" s="12" t="s">
        <v>1054</v>
      </c>
      <c r="C21" s="11"/>
      <c r="D21" s="11"/>
      <c r="E21" s="14"/>
      <c r="F21" s="11"/>
      <c r="G21" s="486"/>
      <c r="H21" s="487"/>
      <c r="I21" s="487"/>
      <c r="J21" s="487"/>
      <c r="K21" s="488"/>
      <c r="L21" s="6"/>
      <c r="M21" s="9"/>
      <c r="N21" s="8" t="s">
        <v>2589</v>
      </c>
      <c r="O21" s="9" t="s">
        <v>472</v>
      </c>
      <c r="P21" s="9"/>
    </row>
    <row r="22" spans="1:16" ht="15.75" customHeight="1" x14ac:dyDescent="0.2">
      <c r="A22" s="6"/>
      <c r="B22" s="463" t="s">
        <v>2666</v>
      </c>
      <c r="C22" s="464"/>
      <c r="D22" s="464"/>
      <c r="E22" s="465"/>
      <c r="F22" s="11"/>
      <c r="G22" s="167"/>
      <c r="H22" s="167"/>
      <c r="I22" s="167"/>
      <c r="J22" s="167"/>
      <c r="K22" s="126"/>
      <c r="L22" s="6"/>
      <c r="M22" s="9"/>
      <c r="N22" s="9"/>
      <c r="O22" s="9" t="s">
        <v>356</v>
      </c>
      <c r="P22" s="9"/>
    </row>
    <row r="23" spans="1:16" ht="15" customHeight="1" x14ac:dyDescent="0.2">
      <c r="A23" s="6"/>
      <c r="B23" s="16" t="s">
        <v>1055</v>
      </c>
      <c r="C23" s="17"/>
      <c r="D23" s="17"/>
      <c r="E23" s="18"/>
      <c r="F23" s="11"/>
      <c r="G23" s="471" t="s">
        <v>2584</v>
      </c>
      <c r="H23" s="471"/>
      <c r="I23" s="471"/>
      <c r="J23" s="471"/>
      <c r="K23" s="472"/>
      <c r="L23" s="6"/>
      <c r="M23" s="9"/>
      <c r="N23" s="9"/>
      <c r="O23" s="9" t="s">
        <v>357</v>
      </c>
      <c r="P23" s="9"/>
    </row>
    <row r="24" spans="1:16" ht="15" customHeight="1" x14ac:dyDescent="0.2">
      <c r="A24" s="6"/>
      <c r="B24" s="243" t="s">
        <v>2667</v>
      </c>
      <c r="C24" s="19"/>
      <c r="D24" s="17"/>
      <c r="E24" s="18"/>
      <c r="F24" s="11"/>
      <c r="G24" s="471"/>
      <c r="H24" s="471"/>
      <c r="I24" s="471"/>
      <c r="J24" s="471"/>
      <c r="K24" s="472"/>
      <c r="L24" s="6"/>
      <c r="M24" s="9"/>
      <c r="N24" s="9" t="s">
        <v>2055</v>
      </c>
      <c r="O24" s="9" t="s">
        <v>358</v>
      </c>
      <c r="P24" s="9"/>
    </row>
    <row r="25" spans="1:16" ht="15" customHeight="1" x14ac:dyDescent="0.2">
      <c r="A25" s="6"/>
      <c r="B25" s="20" t="s">
        <v>1056</v>
      </c>
      <c r="C25" s="11"/>
      <c r="D25" s="11"/>
      <c r="E25" s="14"/>
      <c r="F25" s="11"/>
      <c r="G25" s="470" t="s">
        <v>2585</v>
      </c>
      <c r="H25" s="470"/>
      <c r="I25" s="470"/>
      <c r="J25" s="470"/>
      <c r="K25" s="126"/>
      <c r="L25" s="6"/>
      <c r="M25" s="9"/>
      <c r="N25" s="9" t="s">
        <v>2056</v>
      </c>
      <c r="O25" s="9" t="s">
        <v>359</v>
      </c>
      <c r="P25" s="9"/>
    </row>
    <row r="26" spans="1:16" ht="15" customHeight="1" x14ac:dyDescent="0.2">
      <c r="A26" s="6"/>
      <c r="B26" s="473" t="s">
        <v>2668</v>
      </c>
      <c r="C26" s="474"/>
      <c r="D26" s="474"/>
      <c r="E26" s="475"/>
      <c r="F26" s="11"/>
      <c r="G26" s="441"/>
      <c r="H26" s="443"/>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52" t="s">
        <v>973</v>
      </c>
      <c r="C28" s="453"/>
      <c r="D28" s="453"/>
      <c r="E28" s="454"/>
      <c r="F28" s="11"/>
      <c r="G28" s="441"/>
      <c r="H28" s="442"/>
      <c r="I28" s="442"/>
      <c r="J28" s="442"/>
      <c r="K28" s="443"/>
      <c r="L28" s="6"/>
      <c r="M28" s="9"/>
      <c r="N28" s="9"/>
      <c r="O28" s="9" t="s">
        <v>362</v>
      </c>
      <c r="P28" s="9"/>
    </row>
    <row r="29" spans="1:16" ht="15" customHeight="1" x14ac:dyDescent="0.2">
      <c r="A29" s="6"/>
      <c r="B29" s="455" t="s">
        <v>354</v>
      </c>
      <c r="C29" s="456"/>
      <c r="D29" s="456"/>
      <c r="E29" s="457"/>
      <c r="F29" s="11"/>
      <c r="G29" s="146" t="s">
        <v>2588</v>
      </c>
      <c r="H29" s="146"/>
      <c r="I29" s="146"/>
      <c r="J29" s="146"/>
      <c r="K29" s="126"/>
      <c r="L29" s="6"/>
      <c r="M29" s="9"/>
      <c r="N29" s="250">
        <v>2014</v>
      </c>
      <c r="O29" s="9" t="s">
        <v>363</v>
      </c>
      <c r="P29" s="9"/>
    </row>
    <row r="30" spans="1:16" ht="15" customHeight="1" x14ac:dyDescent="0.2">
      <c r="A30" s="6"/>
      <c r="B30" s="458"/>
      <c r="C30" s="459"/>
      <c r="D30" s="459"/>
      <c r="E30" s="460"/>
      <c r="F30" s="11"/>
      <c r="G30" s="450"/>
      <c r="H30" s="451"/>
      <c r="I30" s="146"/>
      <c r="J30" s="146"/>
      <c r="K30" s="126"/>
      <c r="L30" s="6"/>
      <c r="M30" s="9"/>
      <c r="N30" s="250">
        <v>2015</v>
      </c>
      <c r="O30" s="9" t="s">
        <v>364</v>
      </c>
      <c r="P30" s="9"/>
    </row>
    <row r="31" spans="1:16" ht="15" customHeight="1" x14ac:dyDescent="0.2">
      <c r="A31" s="6"/>
      <c r="B31" s="428" t="s">
        <v>824</v>
      </c>
      <c r="C31" s="429"/>
      <c r="D31" s="429"/>
      <c r="E31" s="430"/>
      <c r="F31" s="11"/>
      <c r="G31" s="90"/>
      <c r="H31" s="363"/>
      <c r="I31" s="363"/>
      <c r="J31" s="363"/>
      <c r="K31" s="361"/>
      <c r="L31" s="6"/>
      <c r="M31" s="9"/>
      <c r="N31" s="250">
        <v>2016</v>
      </c>
      <c r="O31" s="9" t="s">
        <v>365</v>
      </c>
      <c r="P31" s="9"/>
    </row>
    <row r="32" spans="1:16" ht="15" customHeight="1" x14ac:dyDescent="0.2">
      <c r="A32" s="6"/>
      <c r="B32" s="108" t="s">
        <v>2057</v>
      </c>
      <c r="C32" s="21"/>
      <c r="D32" s="241" t="s">
        <v>2056</v>
      </c>
      <c r="E32" s="14"/>
      <c r="F32" s="11"/>
      <c r="G32" s="90"/>
      <c r="H32" s="449"/>
      <c r="I32" s="449"/>
      <c r="J32" s="449"/>
      <c r="K32" s="362"/>
      <c r="L32" s="6"/>
      <c r="M32" s="9"/>
      <c r="N32" s="250">
        <v>2017</v>
      </c>
      <c r="O32" s="9" t="s">
        <v>366</v>
      </c>
      <c r="P32" s="9"/>
    </row>
    <row r="33" spans="1:16" ht="15" customHeight="1" x14ac:dyDescent="0.2">
      <c r="A33" s="6"/>
      <c r="B33" s="419" t="s">
        <v>2059</v>
      </c>
      <c r="C33" s="420"/>
      <c r="D33" s="310"/>
      <c r="E33" s="244" t="s">
        <v>696</v>
      </c>
      <c r="F33" s="11"/>
      <c r="G33" s="313" t="s">
        <v>2386</v>
      </c>
      <c r="H33" s="421" t="s">
        <v>2600</v>
      </c>
      <c r="I33" s="422"/>
      <c r="J33" s="422"/>
      <c r="K33" s="423"/>
      <c r="L33" s="6"/>
      <c r="M33" s="9"/>
      <c r="N33" s="250">
        <v>2018</v>
      </c>
      <c r="O33" s="9" t="s">
        <v>367</v>
      </c>
      <c r="P33" s="9"/>
    </row>
    <row r="34" spans="1:16" ht="15" customHeight="1" x14ac:dyDescent="0.2">
      <c r="A34" s="6"/>
      <c r="B34" s="428" t="s">
        <v>2623</v>
      </c>
      <c r="C34" s="429"/>
      <c r="D34" s="429"/>
      <c r="E34" s="430"/>
      <c r="F34" s="11"/>
      <c r="G34" s="435" t="s">
        <v>825</v>
      </c>
      <c r="H34" s="436"/>
      <c r="I34" s="436"/>
      <c r="J34" s="436"/>
      <c r="K34" s="437"/>
      <c r="L34" s="6"/>
      <c r="M34" s="9"/>
      <c r="N34" s="250">
        <v>2019</v>
      </c>
      <c r="O34" s="9" t="s">
        <v>368</v>
      </c>
      <c r="P34" s="9"/>
    </row>
    <row r="35" spans="1:16" ht="15" customHeight="1" x14ac:dyDescent="0.2">
      <c r="A35" s="6"/>
      <c r="B35" s="364" t="s">
        <v>2632</v>
      </c>
      <c r="C35" s="368"/>
      <c r="D35" s="426" t="s">
        <v>2631</v>
      </c>
      <c r="E35" s="427"/>
      <c r="F35" s="11"/>
      <c r="G35" s="435"/>
      <c r="H35" s="436"/>
      <c r="I35" s="436"/>
      <c r="J35" s="436"/>
      <c r="K35" s="437"/>
      <c r="L35" s="6"/>
      <c r="M35" s="9"/>
      <c r="N35" s="250">
        <v>2020</v>
      </c>
      <c r="O35" s="9" t="s">
        <v>473</v>
      </c>
      <c r="P35" s="9"/>
    </row>
    <row r="36" spans="1:16" ht="16.5" customHeight="1" x14ac:dyDescent="0.2">
      <c r="A36" s="6"/>
      <c r="B36" s="364" t="s">
        <v>2630</v>
      </c>
      <c r="C36" s="365"/>
      <c r="D36" s="415" t="s">
        <v>2669</v>
      </c>
      <c r="E36" s="416"/>
      <c r="F36" s="11"/>
      <c r="G36" s="20"/>
      <c r="H36" s="448"/>
      <c r="I36" s="448"/>
      <c r="J36" s="11"/>
      <c r="K36" s="14" t="s">
        <v>2590</v>
      </c>
      <c r="L36" s="6"/>
      <c r="M36" s="9"/>
      <c r="N36" s="404">
        <v>2021</v>
      </c>
      <c r="O36" s="9" t="s">
        <v>2458</v>
      </c>
      <c r="P36" s="9"/>
    </row>
    <row r="37" spans="1:16" ht="15" customHeight="1" x14ac:dyDescent="0.2">
      <c r="A37" s="6"/>
      <c r="B37" s="431" t="s">
        <v>2624</v>
      </c>
      <c r="C37" s="432"/>
      <c r="D37" s="415">
        <v>5169863</v>
      </c>
      <c r="E37" s="416"/>
      <c r="F37" s="11"/>
      <c r="G37" s="20" t="s">
        <v>826</v>
      </c>
      <c r="H37" s="444" t="s">
        <v>2666</v>
      </c>
      <c r="I37" s="445"/>
      <c r="J37" s="11"/>
      <c r="K37" s="310"/>
      <c r="L37" s="6"/>
      <c r="M37" s="9"/>
      <c r="N37" s="404">
        <v>2022</v>
      </c>
      <c r="O37" s="9" t="s">
        <v>474</v>
      </c>
      <c r="P37" s="9"/>
    </row>
    <row r="38" spans="1:16" ht="15" customHeight="1" x14ac:dyDescent="0.2">
      <c r="A38" s="6"/>
      <c r="B38" s="431" t="s">
        <v>2629</v>
      </c>
      <c r="C38" s="432"/>
      <c r="D38" s="415" t="s">
        <v>2666</v>
      </c>
      <c r="E38" s="416"/>
      <c r="F38" s="11"/>
      <c r="G38" s="20" t="s">
        <v>827</v>
      </c>
      <c r="H38" s="444" t="s">
        <v>2670</v>
      </c>
      <c r="I38" s="445"/>
      <c r="J38" s="11"/>
      <c r="K38" s="14"/>
      <c r="L38" s="6"/>
      <c r="M38" s="9"/>
      <c r="N38" s="9"/>
      <c r="O38" s="9" t="s">
        <v>2459</v>
      </c>
      <c r="P38" s="9"/>
    </row>
    <row r="39" spans="1:16" ht="15" customHeight="1" x14ac:dyDescent="0.2">
      <c r="A39" s="6"/>
      <c r="B39" s="369" t="s">
        <v>2625</v>
      </c>
      <c r="C39" s="366"/>
      <c r="D39" s="372"/>
      <c r="E39" s="375">
        <v>44840</v>
      </c>
      <c r="F39" s="11"/>
      <c r="G39" s="20" t="s">
        <v>2591</v>
      </c>
      <c r="H39" s="417" t="s">
        <v>2671</v>
      </c>
      <c r="I39" s="418"/>
      <c r="J39" s="234" t="s">
        <v>828</v>
      </c>
      <c r="K39" s="245">
        <v>44308</v>
      </c>
      <c r="L39" s="6"/>
      <c r="M39" s="9"/>
      <c r="N39" s="9" t="s">
        <v>2626</v>
      </c>
      <c r="O39" s="9" t="s">
        <v>2460</v>
      </c>
      <c r="P39" s="9"/>
    </row>
    <row r="40" spans="1:16" ht="15" customHeight="1" x14ac:dyDescent="0.2">
      <c r="A40" s="6"/>
      <c r="B40" s="446"/>
      <c r="C40" s="446"/>
      <c r="D40" s="446"/>
      <c r="E40" s="371"/>
      <c r="F40" s="11"/>
      <c r="G40" s="246"/>
      <c r="H40" s="247"/>
      <c r="I40" s="247"/>
      <c r="J40" s="248"/>
      <c r="K40" s="249"/>
      <c r="L40" s="6"/>
      <c r="M40" s="9"/>
      <c r="N40" s="9" t="s">
        <v>2627</v>
      </c>
      <c r="O40" s="9" t="s">
        <v>2461</v>
      </c>
      <c r="P40" s="9"/>
    </row>
    <row r="41" spans="1:16" ht="15" customHeight="1" x14ac:dyDescent="0.2">
      <c r="A41" s="6"/>
      <c r="B41" s="446" t="s">
        <v>2290</v>
      </c>
      <c r="C41" s="446"/>
      <c r="D41" s="447"/>
      <c r="E41" s="367"/>
      <c r="F41" s="90"/>
      <c r="G41" s="424" t="s">
        <v>2291</v>
      </c>
      <c r="H41" s="424"/>
      <c r="I41" s="425"/>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38" t="s">
        <v>2436</v>
      </c>
      <c r="C43" s="439"/>
      <c r="D43" s="439"/>
      <c r="E43" s="439"/>
      <c r="F43" s="439"/>
      <c r="G43" s="439"/>
      <c r="H43" s="439"/>
      <c r="I43" s="439"/>
      <c r="J43" s="439"/>
      <c r="K43" s="440"/>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33" t="s">
        <v>2597</v>
      </c>
      <c r="C46" s="434"/>
      <c r="D46" s="434"/>
      <c r="E46" s="434"/>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118" zoomScaleNormal="118" workbookViewId="0">
      <pane xSplit="1" ySplit="7" topLeftCell="E22" activePane="bottomRight" state="frozen"/>
      <selection activeCell="B22" sqref="B22:E22"/>
      <selection pane="topRight" activeCell="B22" sqref="B22:E22"/>
      <selection pane="bottomLeft" activeCell="B22" sqref="B22:E22"/>
      <selection pane="bottomRight" activeCell="H31" sqref="H31"/>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500" t="s">
        <v>2237</v>
      </c>
      <c r="C2" s="500"/>
      <c r="D2" s="500"/>
      <c r="E2" s="500"/>
      <c r="F2" s="500"/>
      <c r="G2" s="500"/>
      <c r="H2" s="500"/>
      <c r="I2" s="328"/>
      <c r="J2" s="495" t="s">
        <v>2343</v>
      </c>
      <c r="K2" s="495"/>
      <c r="L2" s="495"/>
      <c r="M2" s="495"/>
      <c r="N2" s="495"/>
      <c r="O2" s="495"/>
      <c r="P2" s="495"/>
      <c r="Q2" s="495"/>
      <c r="R2" s="495"/>
      <c r="S2" s="495"/>
      <c r="T2" s="495"/>
      <c r="U2" s="495"/>
      <c r="V2" s="495"/>
      <c r="W2" s="495"/>
      <c r="X2" s="495"/>
      <c r="Y2" s="495"/>
      <c r="Z2" s="49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501" t="s">
        <v>2383</v>
      </c>
      <c r="C3" s="502"/>
      <c r="D3" s="502"/>
      <c r="E3" s="502"/>
      <c r="F3" s="502"/>
      <c r="G3" s="502"/>
      <c r="H3" s="50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504" t="s">
        <v>1561</v>
      </c>
      <c r="C4" s="504"/>
      <c r="D4" s="504"/>
      <c r="E4" s="504"/>
      <c r="F4" s="504"/>
      <c r="G4" s="505"/>
      <c r="H4" s="337">
        <f>SUM(H8:H2007)</f>
        <v>249.87100000000004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503" t="s">
        <v>1214</v>
      </c>
      <c r="C5" s="503"/>
      <c r="D5" s="503"/>
      <c r="E5" s="503"/>
      <c r="F5" s="503"/>
      <c r="G5" s="503"/>
      <c r="H5" s="503"/>
      <c r="I5" s="332"/>
      <c r="J5" s="497" t="s">
        <v>1214</v>
      </c>
      <c r="K5" s="498"/>
      <c r="L5" s="498"/>
      <c r="M5" s="498"/>
      <c r="N5" s="498"/>
      <c r="O5" s="498"/>
      <c r="P5" s="498"/>
      <c r="Q5" s="498"/>
      <c r="R5" s="498"/>
      <c r="S5" s="498"/>
      <c r="T5" s="498"/>
      <c r="U5" s="498"/>
      <c r="V5" s="498"/>
      <c r="W5" s="498"/>
      <c r="X5" s="498"/>
      <c r="Y5" s="498"/>
      <c r="Z5" s="49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101</v>
      </c>
      <c r="C8" s="84" t="s">
        <v>1911</v>
      </c>
      <c r="D8" s="259" t="s">
        <v>2672</v>
      </c>
      <c r="E8" s="260" t="s">
        <v>2487</v>
      </c>
      <c r="F8" s="141" t="s">
        <v>2055</v>
      </c>
      <c r="G8" s="84" t="s">
        <v>2055</v>
      </c>
      <c r="H8" s="83">
        <v>3.4359999999999999</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6.75" thickBot="1" x14ac:dyDescent="0.25">
      <c r="A9" s="311">
        <v>2</v>
      </c>
      <c r="B9" s="79" t="s">
        <v>98</v>
      </c>
      <c r="C9" s="77" t="s">
        <v>1911</v>
      </c>
      <c r="D9" s="259" t="s">
        <v>2672</v>
      </c>
      <c r="E9" s="142" t="s">
        <v>2487</v>
      </c>
      <c r="F9" s="140" t="s">
        <v>2055</v>
      </c>
      <c r="G9" s="77" t="s">
        <v>2055</v>
      </c>
      <c r="H9" s="78">
        <v>3.2330000000000001</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6.75" thickBot="1" x14ac:dyDescent="0.25">
      <c r="A10" s="311">
        <v>3</v>
      </c>
      <c r="B10" s="79" t="s">
        <v>102</v>
      </c>
      <c r="C10" s="77" t="s">
        <v>1911</v>
      </c>
      <c r="D10" s="259" t="s">
        <v>2672</v>
      </c>
      <c r="E10" s="142" t="s">
        <v>2487</v>
      </c>
      <c r="F10" s="140" t="s">
        <v>2055</v>
      </c>
      <c r="G10" s="77" t="s">
        <v>2055</v>
      </c>
      <c r="H10" s="78">
        <v>5.8650000000000002</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6.75" thickBot="1" x14ac:dyDescent="0.25">
      <c r="A11" s="311">
        <v>4</v>
      </c>
      <c r="B11" s="79" t="s">
        <v>101</v>
      </c>
      <c r="C11" s="77" t="s">
        <v>1911</v>
      </c>
      <c r="D11" s="259" t="s">
        <v>2673</v>
      </c>
      <c r="E11" s="142" t="s">
        <v>2487</v>
      </c>
      <c r="F11" s="140" t="s">
        <v>2055</v>
      </c>
      <c r="G11" s="77" t="s">
        <v>2055</v>
      </c>
      <c r="H11" s="264">
        <v>0.56999999999999995</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6.75" thickBot="1" x14ac:dyDescent="0.25">
      <c r="A12" s="311">
        <v>5</v>
      </c>
      <c r="B12" s="95" t="s">
        <v>95</v>
      </c>
      <c r="C12" s="77" t="s">
        <v>1891</v>
      </c>
      <c r="D12" s="405" t="s">
        <v>2674</v>
      </c>
      <c r="E12" s="142" t="s">
        <v>2487</v>
      </c>
      <c r="F12" s="140" t="s">
        <v>2055</v>
      </c>
      <c r="G12" s="77"/>
      <c r="H12" s="78">
        <v>0.55000000000000004</v>
      </c>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1608</v>
      </c>
      <c r="C13" s="77" t="s">
        <v>894</v>
      </c>
      <c r="D13" s="138" t="s">
        <v>2675</v>
      </c>
      <c r="E13" s="142" t="s">
        <v>2487</v>
      </c>
      <c r="F13" s="141" t="s">
        <v>2055</v>
      </c>
      <c r="G13" s="84"/>
      <c r="H13" s="83">
        <v>0.23499999999999999</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6.75" thickBot="1" x14ac:dyDescent="0.25">
      <c r="A14" s="311">
        <v>7</v>
      </c>
      <c r="B14" s="81" t="s">
        <v>147</v>
      </c>
      <c r="C14" s="77" t="s">
        <v>885</v>
      </c>
      <c r="D14" s="138" t="s">
        <v>2678</v>
      </c>
      <c r="E14" s="142" t="s">
        <v>2487</v>
      </c>
      <c r="F14" s="140" t="s">
        <v>2055</v>
      </c>
      <c r="G14" s="77"/>
      <c r="H14" s="78">
        <v>0.08</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6.75" thickBot="1" x14ac:dyDescent="0.25">
      <c r="A15" s="311">
        <v>8</v>
      </c>
      <c r="B15" s="79" t="s">
        <v>106</v>
      </c>
      <c r="C15" s="77" t="s">
        <v>1892</v>
      </c>
      <c r="D15" s="138" t="s">
        <v>2676</v>
      </c>
      <c r="E15" s="142" t="s">
        <v>2487</v>
      </c>
      <c r="F15" s="140" t="s">
        <v>2055</v>
      </c>
      <c r="G15" s="77"/>
      <c r="H15" s="78">
        <v>3.5000000000000003E-2</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2410</v>
      </c>
      <c r="C16" s="77" t="s">
        <v>875</v>
      </c>
      <c r="D16" s="138" t="s">
        <v>2677</v>
      </c>
      <c r="E16" s="142" t="s">
        <v>2487</v>
      </c>
      <c r="F16" s="140" t="s">
        <v>2055</v>
      </c>
      <c r="G16" s="77"/>
      <c r="H16" s="78">
        <v>0.03</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6.75" thickBot="1" x14ac:dyDescent="0.25">
      <c r="A17" s="311">
        <v>10</v>
      </c>
      <c r="B17" s="79" t="s">
        <v>2410</v>
      </c>
      <c r="C17" s="77" t="s">
        <v>225</v>
      </c>
      <c r="D17" s="138" t="s">
        <v>2679</v>
      </c>
      <c r="E17" s="142" t="s">
        <v>2487</v>
      </c>
      <c r="F17" s="140" t="s">
        <v>2055</v>
      </c>
      <c r="G17" s="77"/>
      <c r="H17" s="78">
        <v>0.27</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6.75" thickBot="1" x14ac:dyDescent="0.25">
      <c r="A18" s="311">
        <v>11</v>
      </c>
      <c r="B18" s="406" t="s">
        <v>2410</v>
      </c>
      <c r="C18" s="407" t="s">
        <v>224</v>
      </c>
      <c r="D18" s="408" t="s">
        <v>2680</v>
      </c>
      <c r="E18" s="409" t="s">
        <v>2487</v>
      </c>
      <c r="F18" s="410" t="s">
        <v>2055</v>
      </c>
      <c r="G18" s="77"/>
      <c r="H18" s="78">
        <v>56.67</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6.75" thickBot="1" x14ac:dyDescent="0.25">
      <c r="A19" s="311">
        <v>12</v>
      </c>
      <c r="B19" s="411" t="s">
        <v>2410</v>
      </c>
      <c r="C19" s="407" t="s">
        <v>228</v>
      </c>
      <c r="D19" s="408" t="s">
        <v>2680</v>
      </c>
      <c r="E19" s="409" t="s">
        <v>2487</v>
      </c>
      <c r="F19" s="410" t="s">
        <v>2055</v>
      </c>
      <c r="G19" s="77"/>
      <c r="H19" s="78">
        <v>0.28399999999999997</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6.75" thickBot="1" x14ac:dyDescent="0.25">
      <c r="A20" s="311">
        <v>13</v>
      </c>
      <c r="B20" s="411" t="s">
        <v>2410</v>
      </c>
      <c r="C20" s="407" t="s">
        <v>225</v>
      </c>
      <c r="D20" s="408" t="s">
        <v>2672</v>
      </c>
      <c r="E20" s="409" t="s">
        <v>2487</v>
      </c>
      <c r="F20" s="410" t="s">
        <v>2055</v>
      </c>
      <c r="G20" s="77"/>
      <c r="H20" s="78">
        <v>176.74</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6.75" thickBot="1" x14ac:dyDescent="0.25">
      <c r="A21" s="311">
        <v>14</v>
      </c>
      <c r="B21" s="411" t="s">
        <v>2410</v>
      </c>
      <c r="C21" s="407" t="s">
        <v>230</v>
      </c>
      <c r="D21" s="408" t="s">
        <v>2681</v>
      </c>
      <c r="E21" s="409" t="s">
        <v>2564</v>
      </c>
      <c r="F21" s="410" t="s">
        <v>2055</v>
      </c>
      <c r="G21" s="77"/>
      <c r="H21" s="78">
        <v>0.52300000000000002</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6.75" thickBot="1" x14ac:dyDescent="0.25">
      <c r="A22" s="311">
        <v>15</v>
      </c>
      <c r="B22" s="411" t="s">
        <v>2410</v>
      </c>
      <c r="C22" s="407" t="s">
        <v>225</v>
      </c>
      <c r="D22" s="408" t="s">
        <v>2682</v>
      </c>
      <c r="E22" s="409" t="s">
        <v>2564</v>
      </c>
      <c r="F22" s="410" t="s">
        <v>2055</v>
      </c>
      <c r="G22" s="77"/>
      <c r="H22" s="78">
        <v>0</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6.75" thickBot="1" x14ac:dyDescent="0.25">
      <c r="A23" s="311">
        <v>16</v>
      </c>
      <c r="B23" s="411" t="s">
        <v>2619</v>
      </c>
      <c r="C23" s="407" t="s">
        <v>885</v>
      </c>
      <c r="D23" s="408" t="s">
        <v>2683</v>
      </c>
      <c r="E23" s="409" t="s">
        <v>2487</v>
      </c>
      <c r="F23" s="41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6.75" thickBot="1" x14ac:dyDescent="0.25">
      <c r="A24" s="311">
        <v>17</v>
      </c>
      <c r="B24" s="411" t="s">
        <v>98</v>
      </c>
      <c r="C24" s="407" t="s">
        <v>1892</v>
      </c>
      <c r="D24" s="408" t="s">
        <v>2676</v>
      </c>
      <c r="E24" s="409" t="s">
        <v>2487</v>
      </c>
      <c r="F24" s="410" t="s">
        <v>2055</v>
      </c>
      <c r="G24" s="77"/>
      <c r="H24" s="78">
        <v>0</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6.75" thickBot="1" x14ac:dyDescent="0.25">
      <c r="A25" s="311">
        <v>18</v>
      </c>
      <c r="B25" s="411" t="s">
        <v>95</v>
      </c>
      <c r="C25" s="407" t="s">
        <v>875</v>
      </c>
      <c r="D25" s="408" t="s">
        <v>2677</v>
      </c>
      <c r="E25" s="409" t="s">
        <v>2487</v>
      </c>
      <c r="F25" s="410" t="s">
        <v>2055</v>
      </c>
      <c r="G25" s="77"/>
      <c r="H25" s="78">
        <v>0</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6.75" thickBot="1" x14ac:dyDescent="0.25">
      <c r="A26" s="311">
        <v>19</v>
      </c>
      <c r="B26" s="411" t="s">
        <v>2410</v>
      </c>
      <c r="C26" s="407" t="s">
        <v>432</v>
      </c>
      <c r="D26" s="408" t="s">
        <v>2684</v>
      </c>
      <c r="E26" s="409" t="s">
        <v>2487</v>
      </c>
      <c r="F26" s="410" t="s">
        <v>2055</v>
      </c>
      <c r="G26" s="77"/>
      <c r="H26" s="78">
        <v>0.08</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6.75" thickBot="1" x14ac:dyDescent="0.25">
      <c r="A27" s="311">
        <v>20</v>
      </c>
      <c r="B27" s="411" t="s">
        <v>2410</v>
      </c>
      <c r="C27" s="407" t="s">
        <v>435</v>
      </c>
      <c r="D27" s="414" t="s">
        <v>2684</v>
      </c>
      <c r="E27" s="409" t="s">
        <v>2487</v>
      </c>
      <c r="F27" s="410" t="s">
        <v>2055</v>
      </c>
      <c r="G27" s="77"/>
      <c r="H27" s="78">
        <v>0.08</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6.75" thickBot="1" x14ac:dyDescent="0.25">
      <c r="A28" s="311">
        <v>21</v>
      </c>
      <c r="B28" s="411" t="s">
        <v>2410</v>
      </c>
      <c r="C28" s="77" t="s">
        <v>229</v>
      </c>
      <c r="D28" s="413" t="s">
        <v>2685</v>
      </c>
      <c r="E28" s="409" t="s">
        <v>2487</v>
      </c>
      <c r="F28" s="140" t="s">
        <v>2055</v>
      </c>
      <c r="G28" s="77"/>
      <c r="H28" s="78">
        <v>1.1399999999999999</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6.75" thickBot="1" x14ac:dyDescent="0.25">
      <c r="A29" s="311">
        <v>22</v>
      </c>
      <c r="B29" s="411" t="s">
        <v>2410</v>
      </c>
      <c r="C29" s="77" t="s">
        <v>434</v>
      </c>
      <c r="D29" s="414" t="s">
        <v>2684</v>
      </c>
      <c r="E29" s="409" t="s">
        <v>2487</v>
      </c>
      <c r="F29" s="140" t="s">
        <v>2055</v>
      </c>
      <c r="G29" s="77"/>
      <c r="H29" s="78">
        <v>2.5000000000000001E-2</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6.75" thickBot="1" x14ac:dyDescent="0.25">
      <c r="A30" s="311">
        <v>23</v>
      </c>
      <c r="B30" s="411" t="s">
        <v>2410</v>
      </c>
      <c r="C30" s="77" t="s">
        <v>436</v>
      </c>
      <c r="D30" s="414" t="s">
        <v>2684</v>
      </c>
      <c r="E30" s="409" t="s">
        <v>2487</v>
      </c>
      <c r="F30" s="140" t="s">
        <v>2055</v>
      </c>
      <c r="G30" s="77"/>
      <c r="H30" s="78">
        <v>2.5000000000000001E-2</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11 D13:D27 D29:D2007">
      <formula1>5</formula1>
      <formula2>100</formula2>
    </dataValidation>
  </dataValidations>
  <hyperlinks>
    <hyperlink ref="C6" r:id="rId1"/>
    <hyperlink ref="K6" r:id="rId2"/>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D22" sqref="D22"/>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506" t="s">
        <v>2058</v>
      </c>
      <c r="C2" s="507"/>
      <c r="D2" s="507"/>
      <c r="E2" s="507"/>
      <c r="F2" s="342"/>
      <c r="G2" s="507" t="s">
        <v>2342</v>
      </c>
      <c r="H2" s="507"/>
      <c r="I2" s="507"/>
      <c r="J2" s="507"/>
      <c r="K2" s="507"/>
      <c r="L2" s="507"/>
      <c r="M2" s="507"/>
      <c r="N2" s="507"/>
      <c r="O2" s="507"/>
      <c r="P2" s="507"/>
      <c r="Q2" s="507"/>
      <c r="R2" s="507"/>
      <c r="S2" s="507"/>
      <c r="T2" s="507"/>
      <c r="U2" s="507"/>
      <c r="V2" s="507"/>
      <c r="W2" s="507"/>
      <c r="X2" s="507"/>
      <c r="Y2" s="507"/>
      <c r="Z2" s="507"/>
      <c r="AA2" s="507"/>
      <c r="AB2" s="507"/>
      <c r="AC2" s="50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10" t="s">
        <v>1058</v>
      </c>
      <c r="C4" s="510"/>
      <c r="D4" s="511"/>
      <c r="E4" s="337">
        <f>SUM(E8:E2007)</f>
        <v>249.87100000000004</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508" t="s">
        <v>1214</v>
      </c>
      <c r="C5" s="509"/>
      <c r="D5" s="509"/>
      <c r="E5" s="509"/>
      <c r="G5" s="497" t="s">
        <v>1214</v>
      </c>
      <c r="H5" s="498"/>
      <c r="I5" s="498"/>
      <c r="J5" s="498"/>
      <c r="K5" s="498"/>
      <c r="L5" s="498"/>
      <c r="M5" s="498"/>
      <c r="N5" s="498"/>
      <c r="O5" s="498"/>
      <c r="P5" s="498"/>
      <c r="Q5" s="498"/>
      <c r="R5" s="498"/>
      <c r="S5" s="498"/>
      <c r="T5" s="498"/>
      <c r="U5" s="498"/>
      <c r="V5" s="498"/>
      <c r="W5" s="498"/>
      <c r="X5" s="498"/>
      <c r="Y5" s="498"/>
      <c r="Z5" s="498"/>
      <c r="AA5" s="498"/>
      <c r="AB5" s="498"/>
      <c r="AC5" s="49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48.75" thickBot="1" x14ac:dyDescent="0.25">
      <c r="A8" s="311">
        <v>1</v>
      </c>
      <c r="B8" s="85" t="s">
        <v>118</v>
      </c>
      <c r="C8" s="77" t="s">
        <v>1911</v>
      </c>
      <c r="D8" s="143" t="s">
        <v>2487</v>
      </c>
      <c r="E8" s="94">
        <v>3.4359999999999999</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48.75" thickBot="1" x14ac:dyDescent="0.25">
      <c r="A9" s="311">
        <v>2</v>
      </c>
      <c r="B9" s="87" t="s">
        <v>118</v>
      </c>
      <c r="C9" s="77" t="s">
        <v>1911</v>
      </c>
      <c r="D9" s="144" t="s">
        <v>2487</v>
      </c>
      <c r="E9" s="88">
        <v>3.2330000000000001</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48.75" thickBot="1" x14ac:dyDescent="0.25">
      <c r="A10" s="311">
        <v>3</v>
      </c>
      <c r="B10" s="87" t="s">
        <v>118</v>
      </c>
      <c r="C10" s="77" t="s">
        <v>1911</v>
      </c>
      <c r="D10" s="144" t="s">
        <v>2487</v>
      </c>
      <c r="E10" s="88">
        <v>5.8650000000000002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48.75" thickBot="1" x14ac:dyDescent="0.25">
      <c r="A11" s="311">
        <v>4</v>
      </c>
      <c r="B11" s="87" t="s">
        <v>118</v>
      </c>
      <c r="C11" s="77" t="s">
        <v>1911</v>
      </c>
      <c r="D11" s="144" t="s">
        <v>2487</v>
      </c>
      <c r="E11" s="88">
        <v>0.56999999999999995</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48.75" thickBot="1" x14ac:dyDescent="0.25">
      <c r="A12" s="311">
        <v>5</v>
      </c>
      <c r="B12" s="87" t="s">
        <v>118</v>
      </c>
      <c r="C12" s="77" t="s">
        <v>1891</v>
      </c>
      <c r="D12" s="144" t="s">
        <v>2487</v>
      </c>
      <c r="E12" s="88">
        <v>0.55000000000000004</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48.75" thickBot="1" x14ac:dyDescent="0.25">
      <c r="A13" s="311">
        <v>6</v>
      </c>
      <c r="B13" s="87" t="s">
        <v>118</v>
      </c>
      <c r="C13" s="77" t="s">
        <v>894</v>
      </c>
      <c r="D13" s="144" t="s">
        <v>2487</v>
      </c>
      <c r="E13" s="88">
        <v>0.23499999999999999</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48.75" thickBot="1" x14ac:dyDescent="0.25">
      <c r="A14" s="311">
        <v>7</v>
      </c>
      <c r="B14" s="87" t="s">
        <v>118</v>
      </c>
      <c r="C14" s="77" t="s">
        <v>885</v>
      </c>
      <c r="D14" s="144" t="s">
        <v>2487</v>
      </c>
      <c r="E14" s="88">
        <v>0.08</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48.75" thickBot="1" x14ac:dyDescent="0.25">
      <c r="A15" s="311">
        <v>8</v>
      </c>
      <c r="B15" s="87" t="s">
        <v>118</v>
      </c>
      <c r="C15" s="77" t="s">
        <v>1892</v>
      </c>
      <c r="D15" s="144" t="s">
        <v>2487</v>
      </c>
      <c r="E15" s="88">
        <v>3.5000000000000003E-2</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48.75" thickBot="1" x14ac:dyDescent="0.25">
      <c r="A16" s="311">
        <v>9</v>
      </c>
      <c r="B16" s="87" t="s">
        <v>118</v>
      </c>
      <c r="C16" s="77" t="s">
        <v>875</v>
      </c>
      <c r="D16" s="144" t="s">
        <v>2487</v>
      </c>
      <c r="E16" s="88">
        <v>0.03</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48.75" thickBot="1" x14ac:dyDescent="0.25">
      <c r="A17" s="311">
        <v>10</v>
      </c>
      <c r="B17" s="87" t="s">
        <v>118</v>
      </c>
      <c r="C17" s="77" t="s">
        <v>225</v>
      </c>
      <c r="D17" s="144" t="s">
        <v>2487</v>
      </c>
      <c r="E17" s="88">
        <v>0.27</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48.75" thickBot="1" x14ac:dyDescent="0.25">
      <c r="A18" s="311">
        <v>11</v>
      </c>
      <c r="B18" s="412" t="s">
        <v>98</v>
      </c>
      <c r="C18" s="407" t="s">
        <v>224</v>
      </c>
      <c r="D18" s="408" t="s">
        <v>2487</v>
      </c>
      <c r="E18" s="78">
        <v>56.67</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48.75" thickBot="1" x14ac:dyDescent="0.25">
      <c r="A19" s="311">
        <v>12</v>
      </c>
      <c r="B19" s="412" t="s">
        <v>98</v>
      </c>
      <c r="C19" s="407" t="s">
        <v>228</v>
      </c>
      <c r="D19" s="408" t="s">
        <v>2487</v>
      </c>
      <c r="E19" s="78">
        <v>0.28399999999999997</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48.75" thickBot="1" x14ac:dyDescent="0.25">
      <c r="A20" s="311">
        <v>13</v>
      </c>
      <c r="B20" s="412" t="s">
        <v>2619</v>
      </c>
      <c r="C20" s="407" t="s">
        <v>225</v>
      </c>
      <c r="D20" s="408" t="s">
        <v>2487</v>
      </c>
      <c r="E20" s="78">
        <v>0</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36.75" thickBot="1" x14ac:dyDescent="0.25">
      <c r="A21" s="311">
        <v>14</v>
      </c>
      <c r="B21" s="412" t="s">
        <v>989</v>
      </c>
      <c r="C21" s="407" t="s">
        <v>230</v>
      </c>
      <c r="D21" s="408" t="s">
        <v>2564</v>
      </c>
      <c r="E21" s="78">
        <v>0.52300000000000002</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36.75" thickBot="1" x14ac:dyDescent="0.25">
      <c r="A22" s="311">
        <v>15</v>
      </c>
      <c r="B22" s="412" t="s">
        <v>93</v>
      </c>
      <c r="C22" s="407" t="s">
        <v>225</v>
      </c>
      <c r="D22" s="408" t="s">
        <v>2564</v>
      </c>
      <c r="E22" s="78">
        <v>176.74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48.75" thickBot="1" x14ac:dyDescent="0.25">
      <c r="A23" s="311">
        <v>16</v>
      </c>
      <c r="B23" s="412" t="s">
        <v>2410</v>
      </c>
      <c r="C23" s="407" t="s">
        <v>885</v>
      </c>
      <c r="D23" s="408" t="s">
        <v>2487</v>
      </c>
      <c r="E23" s="78">
        <v>0</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48.75" thickBot="1" x14ac:dyDescent="0.25">
      <c r="A24" s="311">
        <v>17</v>
      </c>
      <c r="B24" s="412" t="s">
        <v>2410</v>
      </c>
      <c r="C24" s="407" t="s">
        <v>1892</v>
      </c>
      <c r="D24" s="408" t="s">
        <v>2487</v>
      </c>
      <c r="E24" s="78">
        <v>0</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48.75" thickBot="1" x14ac:dyDescent="0.25">
      <c r="A25" s="311">
        <v>18</v>
      </c>
      <c r="B25" s="412" t="s">
        <v>2410</v>
      </c>
      <c r="C25" s="407" t="s">
        <v>875</v>
      </c>
      <c r="D25" s="408" t="s">
        <v>2487</v>
      </c>
      <c r="E25" s="78">
        <v>0</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48.75" thickBot="1" x14ac:dyDescent="0.25">
      <c r="A26" s="311">
        <v>19</v>
      </c>
      <c r="B26" s="411" t="s">
        <v>2410</v>
      </c>
      <c r="C26" s="407" t="s">
        <v>432</v>
      </c>
      <c r="D26" s="408" t="s">
        <v>2487</v>
      </c>
      <c r="E26" s="78">
        <v>0.08</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48.75" thickBot="1" x14ac:dyDescent="0.25">
      <c r="A27" s="311">
        <v>20</v>
      </c>
      <c r="B27" s="411" t="s">
        <v>2410</v>
      </c>
      <c r="C27" s="407" t="s">
        <v>435</v>
      </c>
      <c r="D27" s="408" t="s">
        <v>2487</v>
      </c>
      <c r="E27" s="78">
        <v>0.08</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48.75" thickBot="1" x14ac:dyDescent="0.25">
      <c r="A28" s="311">
        <v>21</v>
      </c>
      <c r="B28" s="411" t="s">
        <v>2410</v>
      </c>
      <c r="C28" s="77" t="s">
        <v>229</v>
      </c>
      <c r="D28" s="408" t="s">
        <v>2487</v>
      </c>
      <c r="E28" s="78">
        <v>1.1399999999999999</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48.75" thickBot="1" x14ac:dyDescent="0.25">
      <c r="A29" s="311">
        <v>22</v>
      </c>
      <c r="B29" s="411" t="s">
        <v>2410</v>
      </c>
      <c r="C29" s="77" t="s">
        <v>434</v>
      </c>
      <c r="D29" s="408" t="s">
        <v>2487</v>
      </c>
      <c r="E29" s="78">
        <v>2.5000000000000001E-2</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48.75" thickBot="1" x14ac:dyDescent="0.25">
      <c r="A30" s="311">
        <v>23</v>
      </c>
      <c r="B30" s="411" t="s">
        <v>2410</v>
      </c>
      <c r="C30" s="77" t="s">
        <v>436</v>
      </c>
      <c r="D30" s="408" t="s">
        <v>2487</v>
      </c>
      <c r="E30" s="78">
        <v>2.5000000000000001E-2</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12" t="s">
        <v>1059</v>
      </c>
      <c r="B1" s="512"/>
      <c r="C1" s="512"/>
      <c r="D1" s="512"/>
      <c r="E1" s="30"/>
      <c r="F1" s="30"/>
      <c r="G1" s="31"/>
      <c r="H1" s="30"/>
      <c r="I1" s="32"/>
      <c r="J1" s="33"/>
    </row>
    <row r="2" spans="1:10" ht="15" customHeight="1" x14ac:dyDescent="0.2">
      <c r="A2" s="513" t="s">
        <v>1060</v>
      </c>
      <c r="B2" s="513"/>
      <c r="C2" s="51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
      <c r="A63" s="2"/>
      <c r="B63" s="127" t="s">
        <v>731</v>
      </c>
      <c r="C63" s="2"/>
      <c r="D63" s="210" t="s">
        <v>2453</v>
      </c>
      <c r="E63" s="214"/>
      <c r="F63" s="194" t="s">
        <v>45</v>
      </c>
      <c r="G63" s="27"/>
      <c r="H63" s="2"/>
      <c r="L63" s="2"/>
      <c r="M63" s="208" t="s">
        <v>2517</v>
      </c>
      <c r="N63" s="213"/>
      <c r="O63" s="179"/>
      <c r="P63" s="183"/>
      <c r="U63" s="208"/>
    </row>
    <row r="64" spans="1:21" ht="12.75" customHeight="1" x14ac:dyDescent="0.2">
      <c r="A64" s="2"/>
      <c r="B64" s="127" t="s">
        <v>732</v>
      </c>
      <c r="C64" s="2"/>
      <c r="D64" s="210" t="s">
        <v>2454</v>
      </c>
      <c r="E64" s="214"/>
      <c r="F64" s="194" t="s">
        <v>46</v>
      </c>
      <c r="G64" s="27"/>
      <c r="H64" s="2"/>
      <c r="L64" s="2"/>
      <c r="M64" s="208" t="s">
        <v>2518</v>
      </c>
      <c r="N64" s="213"/>
      <c r="O64" s="179"/>
      <c r="P64" s="183"/>
      <c r="U64" s="208"/>
    </row>
    <row r="65" spans="1:21" ht="12.75" customHeight="1" x14ac:dyDescent="0.2">
      <c r="A65" s="2"/>
      <c r="B65" s="192" t="s">
        <v>2415</v>
      </c>
      <c r="C65" s="2"/>
      <c r="D65" s="210" t="s">
        <v>2455</v>
      </c>
      <c r="E65" s="214"/>
      <c r="F65" s="194" t="s">
        <v>47</v>
      </c>
      <c r="G65" s="27"/>
      <c r="H65" s="2"/>
      <c r="L65" s="2"/>
      <c r="M65" s="208" t="s">
        <v>2519</v>
      </c>
      <c r="N65" s="213"/>
      <c r="O65" s="179"/>
      <c r="P65" s="183"/>
      <c r="U65" s="208"/>
    </row>
    <row r="66" spans="1:21" ht="12.75" customHeight="1" x14ac:dyDescent="0.2">
      <c r="A66" s="2"/>
      <c r="B66" s="127" t="s">
        <v>679</v>
      </c>
      <c r="C66" s="2"/>
      <c r="D66" s="210" t="s">
        <v>1925</v>
      </c>
      <c r="E66" s="214"/>
      <c r="F66" s="194" t="s">
        <v>48</v>
      </c>
      <c r="G66" s="27"/>
      <c r="H66" s="2"/>
      <c r="L66" s="2"/>
      <c r="M66" s="208" t="s">
        <v>2520</v>
      </c>
      <c r="N66" s="213"/>
      <c r="O66" s="179"/>
      <c r="P66" s="183"/>
      <c r="U66" s="208"/>
    </row>
    <row r="67" spans="1:21" ht="12.75" customHeight="1" x14ac:dyDescent="0.2">
      <c r="A67" s="2"/>
      <c r="B67" s="127" t="s">
        <v>680</v>
      </c>
      <c r="C67" s="2"/>
      <c r="D67" s="210" t="s">
        <v>1926</v>
      </c>
      <c r="E67" s="214"/>
      <c r="F67" s="194" t="s">
        <v>49</v>
      </c>
      <c r="G67" s="27"/>
      <c r="H67" s="2"/>
      <c r="L67" s="2"/>
      <c r="M67" s="208" t="s">
        <v>2521</v>
      </c>
      <c r="N67" s="213"/>
      <c r="O67" s="179"/>
      <c r="P67" s="183"/>
      <c r="U67" s="208"/>
    </row>
    <row r="68" spans="1:21" ht="33.75" customHeight="1" x14ac:dyDescent="0.2">
      <c r="A68" s="2"/>
      <c r="B68" s="127" t="s">
        <v>681</v>
      </c>
      <c r="C68" s="2"/>
      <c r="D68" s="210" t="s">
        <v>1927</v>
      </c>
      <c r="E68" s="214"/>
      <c r="F68" s="194" t="s">
        <v>50</v>
      </c>
      <c r="G68" s="27"/>
      <c r="H68" s="2"/>
      <c r="L68" s="2"/>
      <c r="M68" s="208" t="s">
        <v>2522</v>
      </c>
      <c r="N68" s="213"/>
      <c r="O68" s="179"/>
      <c r="P68" s="183"/>
      <c r="U68" s="208"/>
    </row>
    <row r="69" spans="1:21" ht="24.75" customHeight="1" x14ac:dyDescent="0.2">
      <c r="A69" s="2"/>
      <c r="B69" s="127" t="s">
        <v>682</v>
      </c>
      <c r="C69" s="2"/>
      <c r="D69" s="210" t="s">
        <v>1928</v>
      </c>
      <c r="E69" s="214"/>
      <c r="F69" s="194" t="s">
        <v>51</v>
      </c>
      <c r="G69" s="27"/>
      <c r="H69" s="2"/>
      <c r="L69" s="2"/>
      <c r="M69" s="208" t="s">
        <v>2523</v>
      </c>
      <c r="N69" s="213"/>
      <c r="O69" s="179"/>
      <c r="P69" s="183"/>
      <c r="U69" s="208"/>
    </row>
    <row r="70" spans="1:21" ht="33.75" customHeight="1" x14ac:dyDescent="0.2">
      <c r="A70" s="2"/>
      <c r="B70" s="192" t="s">
        <v>2416</v>
      </c>
      <c r="C70" s="2"/>
      <c r="D70" s="210" t="s">
        <v>1929</v>
      </c>
      <c r="E70" s="214"/>
      <c r="F70" s="194" t="s">
        <v>52</v>
      </c>
      <c r="G70" s="27"/>
      <c r="H70" s="2"/>
      <c r="L70" s="2"/>
      <c r="M70" s="208" t="s">
        <v>2524</v>
      </c>
      <c r="N70" s="213"/>
      <c r="O70" s="179"/>
      <c r="P70" s="183"/>
      <c r="U70" s="208"/>
    </row>
    <row r="71" spans="1:21" ht="23.25" customHeight="1" x14ac:dyDescent="0.2">
      <c r="A71" s="2"/>
      <c r="B71" s="127" t="s">
        <v>683</v>
      </c>
      <c r="C71" s="2"/>
      <c r="D71" s="210" t="s">
        <v>1930</v>
      </c>
      <c r="E71" s="214"/>
      <c r="F71" s="194" t="s">
        <v>53</v>
      </c>
      <c r="G71" s="27"/>
      <c r="H71" s="2"/>
      <c r="L71" s="2"/>
      <c r="M71" s="208" t="s">
        <v>2525</v>
      </c>
      <c r="N71" s="213"/>
      <c r="O71" s="179"/>
      <c r="P71" s="183"/>
      <c r="U71" s="208"/>
    </row>
    <row r="72" spans="1:21" ht="23.25" customHeight="1" x14ac:dyDescent="0.2">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
      <c r="A74" s="2"/>
      <c r="B74" s="127" t="s">
        <v>2087</v>
      </c>
      <c r="C74" s="2"/>
      <c r="D74" s="216" t="s">
        <v>2324</v>
      </c>
      <c r="E74" s="214"/>
      <c r="F74" s="194" t="s">
        <v>56</v>
      </c>
      <c r="G74" s="27"/>
      <c r="H74" s="2"/>
      <c r="L74" s="2"/>
      <c r="M74" s="208" t="s">
        <v>2528</v>
      </c>
      <c r="N74" s="213"/>
      <c r="O74" s="179"/>
      <c r="P74" s="183"/>
      <c r="U74" s="208"/>
    </row>
    <row r="75" spans="1:21" ht="12.75" customHeight="1" x14ac:dyDescent="0.2">
      <c r="A75" s="2"/>
      <c r="B75" s="127" t="s">
        <v>2088</v>
      </c>
      <c r="C75" s="2"/>
      <c r="D75" s="216" t="s">
        <v>2325</v>
      </c>
      <c r="E75" s="214"/>
      <c r="F75" s="194" t="s">
        <v>57</v>
      </c>
      <c r="G75" s="27"/>
      <c r="H75" s="2"/>
      <c r="L75" s="2"/>
      <c r="M75" s="208" t="s">
        <v>2543</v>
      </c>
      <c r="N75" s="213"/>
      <c r="O75" s="179"/>
      <c r="P75" s="183"/>
      <c r="U75" s="208"/>
    </row>
    <row r="76" spans="1:21" ht="21" customHeight="1" x14ac:dyDescent="0.2">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54" ma:contentTypeDescription="Permitting &amp; Compliance Excel Document" ma:contentTypeScope="" ma:versionID="6e7b8db7a59c1da9adcdcdb80a92103f">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a269aad422ffbcf32711568fc7970092"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Cwmbran Service Centre</Site_x0020_Name>
    <Internal_x002f_External xmlns="859f7ad6-93f6-4205-b62b-a17f28acbbac">Incoming document</Internal_x002f_External>
    <Post_x0020_code xmlns="859f7ad6-93f6-4205-b62b-a17f28acbbac">NP44 5BR</Post_x0020_cod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2021-06-14T23:00:00+00:00</Document_x0020_Date>
    <Facility_x0020_Address xmlns="859f7ad6-93f6-4205-b62b-a17f28acbbac">Unit 334, Woodside Ways, Springvale Industrial Estate,  Cwmbran, Gwent, NP44 5BR</Facility_x0020_Address>
    <Environment_x0020_Sub_x0020_Folder xmlns="859f7ad6-93f6-4205-b62b-a17f28acbbac">Waste returns</Environment_x0020_Sub_x0020_Folder>
    <Customer_x0020_Name xmlns="859f7ad6-93f6-4205-b62b-a17f28acbbac">Rentokil Initial Services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6EA430B-F3B6-4F5C-B054-920EA6928B34}">
  <ds:schemaRefs>
    <ds:schemaRef ds:uri="http://schemas.microsoft.com/sharepoint/v3/contenttype/forms"/>
  </ds:schemaRefs>
</ds:datastoreItem>
</file>

<file path=customXml/itemProps2.xml><?xml version="1.0" encoding="utf-8"?>
<ds:datastoreItem xmlns:ds="http://schemas.openxmlformats.org/officeDocument/2006/customXml" ds:itemID="{3BF63B5A-65B2-4F7E-BB66-C2151F752129}"/>
</file>

<file path=customXml/itemProps3.xml><?xml version="1.0" encoding="utf-8"?>
<ds:datastoreItem xmlns:ds="http://schemas.openxmlformats.org/officeDocument/2006/customXml" ds:itemID="{BC1C2E62-0289-403A-8DC3-5814B3B320A6}">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019A4075-35B3-431F-9067-2414C0AD4F33}">
  <ds:schemaRefs>
    <ds:schemaRef ds:uri="http://schemas.microsoft.com/office/2006/metadata/longProperties"/>
  </ds:schemaRefs>
</ds:datastoreItem>
</file>

<file path=customXml/itemProps5.xml><?xml version="1.0" encoding="utf-8"?>
<ds:datastoreItem xmlns:ds="http://schemas.openxmlformats.org/officeDocument/2006/customXml" ds:itemID="{3058C8A8-26DF-4E1D-9DE7-229EAFD0C6A7}"/>
</file>

<file path=customXml/itemProps6.xml><?xml version="1.0" encoding="utf-8"?>
<ds:datastoreItem xmlns:ds="http://schemas.openxmlformats.org/officeDocument/2006/customXml" ds:itemID="{5030BC43-B27F-4488-9610-640D5CF36EDD}">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Natasha Whitcombe</cp:lastModifiedBy>
  <cp:lastPrinted>2003-03-08T17:22:27Z</cp:lastPrinted>
  <dcterms:created xsi:type="dcterms:W3CDTF">2001-10-11T16:28:49Z</dcterms:created>
  <dcterms:modified xsi:type="dcterms:W3CDTF">2021-04-27T10:41:01Z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REGU-106-6511335</vt:lpwstr>
  </property>
  <property fmtid="{D5CDD505-2E9C-101B-9397-08002B2CF9AE}" pid="7" name="_dlc_DocIdItemGuid">
    <vt:lpwstr>49fcd963-1dde-4619-b56d-1cdd218b9431</vt:lpwstr>
  </property>
  <property fmtid="{D5CDD505-2E9C-101B-9397-08002B2CF9AE}" pid="8" name="_dlc_DocIdUrl">
    <vt:lpwstr>https://cyfoethnaturiolcymru.sharepoint.com/teams/Regulatory/Permitting/_layouts/15/DocIdRedir.aspx?ID=REGU-106-6511335, REGU-106-6511335</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