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codeName="ThisWorkbook" checkCompatibility="1" defaultThemeVersion="124226"/>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Severn Power Ltd HP3737UE Gareth/"/>
    </mc:Choice>
  </mc:AlternateContent>
  <xr:revisionPtr revIDLastSave="3" documentId="8_{A2498F94-C30F-423C-B82B-06F8C0D20675}" xr6:coauthVersionLast="45" xr6:coauthVersionMax="45" xr10:uidLastSave="{0E648FA5-2603-46C9-B2BD-AB2B8A171346}"/>
  <bookViews>
    <workbookView xWindow="-110" yWindow="-110" windowWidth="19420" windowHeight="10420" activeTab="1" xr2:uid="{00000000-000D-0000-FFFF-FFFF00000000}"/>
  </bookViews>
  <sheets>
    <sheet name="IED AR1" sheetId="25" r:id="rId1"/>
    <sheet name="IED PM1" sheetId="11" r:id="rId2"/>
  </sheets>
  <externalReferences>
    <externalReference r:id="rId3"/>
    <externalReference r:id="rId4"/>
  </externalReferences>
  <definedNames>
    <definedName name="_10M00" localSheetId="0">#REF!</definedName>
    <definedName name="_10M00">#REF!</definedName>
    <definedName name="_11M00" localSheetId="0">#REF!</definedName>
    <definedName name="_11M00">#REF!</definedName>
    <definedName name="_12M00">'[1]12m01'!$A$1:$U$108</definedName>
    <definedName name="_1M01" localSheetId="0">#REF!</definedName>
    <definedName name="_1M01">#REF!</definedName>
    <definedName name="_2M01" localSheetId="0">#REF!</definedName>
    <definedName name="_2M01">#REF!</definedName>
    <definedName name="_3M01" localSheetId="0">#REF!</definedName>
    <definedName name="_3M01">#REF!</definedName>
    <definedName name="_4M01" localSheetId="0">#REF!</definedName>
    <definedName name="_4M01">#REF!</definedName>
    <definedName name="_5M01" localSheetId="0">#REF!</definedName>
    <definedName name="_5M01">#REF!</definedName>
    <definedName name="_6M01" localSheetId="0">#REF!</definedName>
    <definedName name="_6M01">#REF!</definedName>
    <definedName name="_7M01" localSheetId="0">#REF!</definedName>
    <definedName name="_7M01">#REF!</definedName>
    <definedName name="_8M01" localSheetId="0">#REF!</definedName>
    <definedName name="_8M01">#REF!</definedName>
    <definedName name="_9M01" localSheetId="0">#REF!</definedName>
    <definedName name="_9M01">#REF!</definedName>
    <definedName name="Operators">[2]Lists!$C$9:$C$55</definedName>
    <definedName name="PlantDetails">'[2]Plant Details'!$A$4:$F$100</definedName>
    <definedName name="_xlnm.Print_Area" localSheetId="1">'IED PM1'!$A$1:$I$35</definedName>
    <definedName name="Sites">[2]Lists!$G$9:$G$19</definedName>
    <definedName name="TheOperator">'IED AR1'!$B$7</definedName>
    <definedName name="TheSite">'IED AR1'!$B$11</definedName>
    <definedName name="Years">[2]Lists!$A$5:$A$17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5" i="25" l="1"/>
</calcChain>
</file>

<file path=xl/sharedStrings.xml><?xml version="1.0" encoding="utf-8"?>
<sst xmlns="http://schemas.openxmlformats.org/spreadsheetml/2006/main" count="88" uniqueCount="80">
  <si>
    <t>RELEASES TO AIR</t>
  </si>
  <si>
    <t>Operator:</t>
  </si>
  <si>
    <t>Permit/Variation Number:</t>
  </si>
  <si>
    <t>Dust</t>
  </si>
  <si>
    <t>Signed on behalf of the Operator by:</t>
  </si>
  <si>
    <t>Form:</t>
  </si>
  <si>
    <t>Biomass</t>
  </si>
  <si>
    <t>NOTES:</t>
  </si>
  <si>
    <t>Date of return:</t>
  </si>
  <si>
    <t>Load (%MCR)</t>
  </si>
  <si>
    <t xml:space="preserve">Time </t>
  </si>
  <si>
    <t>Date</t>
  </si>
  <si>
    <t>Measurement approach</t>
  </si>
  <si>
    <t>Natural gas</t>
  </si>
  <si>
    <t>(a)  Operational data for the test period (measurement approach) or the six month period to date (Alternative approach)</t>
  </si>
  <si>
    <t>Version:</t>
  </si>
  <si>
    <t>CO</t>
  </si>
  <si>
    <r>
      <t>Operational data</t>
    </r>
    <r>
      <rPr>
        <vertAlign val="superscript"/>
        <sz val="11"/>
        <rFont val="Arial"/>
        <family val="2"/>
      </rPr>
      <t>(a)</t>
    </r>
  </si>
  <si>
    <r>
      <t xml:space="preserve">Fuel 2 </t>
    </r>
    <r>
      <rPr>
        <i/>
        <sz val="11"/>
        <rFont val="Arial"/>
        <family val="2"/>
      </rPr>
      <t>name</t>
    </r>
    <r>
      <rPr>
        <sz val="11"/>
        <rFont val="Arial"/>
        <family val="2"/>
      </rPr>
      <t xml:space="preserve">  (%)</t>
    </r>
  </si>
  <si>
    <r>
      <t xml:space="preserve">Fuel 3 </t>
    </r>
    <r>
      <rPr>
        <i/>
        <sz val="11"/>
        <rFont val="Arial"/>
        <family val="2"/>
      </rPr>
      <t>name</t>
    </r>
    <r>
      <rPr>
        <sz val="11"/>
        <rFont val="Arial"/>
        <family val="2"/>
      </rPr>
      <t xml:space="preserve">  (%)</t>
    </r>
  </si>
  <si>
    <r>
      <t>NO</t>
    </r>
    <r>
      <rPr>
        <b/>
        <vertAlign val="subscript"/>
        <sz val="11"/>
        <rFont val="Arial"/>
        <family val="2"/>
      </rPr>
      <t>x</t>
    </r>
  </si>
  <si>
    <r>
      <t>SO</t>
    </r>
    <r>
      <rPr>
        <b/>
        <vertAlign val="subscript"/>
        <sz val="11"/>
        <rFont val="Arial"/>
        <family val="2"/>
      </rPr>
      <t>2</t>
    </r>
  </si>
  <si>
    <r>
      <t>Alternative approach</t>
    </r>
    <r>
      <rPr>
        <vertAlign val="superscript"/>
        <sz val="11"/>
        <rFont val="Arial"/>
        <family val="2"/>
      </rPr>
      <t>(c)</t>
    </r>
  </si>
  <si>
    <r>
      <t>Method</t>
    </r>
    <r>
      <rPr>
        <vertAlign val="superscript"/>
        <sz val="11"/>
        <rFont val="Arial"/>
        <family val="2"/>
      </rPr>
      <t>(d)</t>
    </r>
  </si>
  <si>
    <r>
      <t>(mg/m</t>
    </r>
    <r>
      <rPr>
        <vertAlign val="superscript"/>
        <sz val="11"/>
        <rFont val="Arial"/>
        <family val="2"/>
      </rPr>
      <t>3</t>
    </r>
    <r>
      <rPr>
        <sz val="11"/>
        <rFont val="Arial"/>
        <family val="2"/>
      </rPr>
      <t>)</t>
    </r>
  </si>
  <si>
    <r>
      <t xml:space="preserve">Fuel 1 </t>
    </r>
    <r>
      <rPr>
        <i/>
        <sz val="11"/>
        <rFont val="Arial"/>
        <family val="2"/>
      </rPr>
      <t>name</t>
    </r>
    <r>
      <rPr>
        <sz val="11"/>
        <rFont val="Arial"/>
        <family val="2"/>
      </rPr>
      <t xml:space="preserve">  (%)</t>
    </r>
  </si>
  <si>
    <t>Hg</t>
  </si>
  <si>
    <r>
      <t>Measurement 1 (mg/m</t>
    </r>
    <r>
      <rPr>
        <vertAlign val="superscript"/>
        <sz val="11"/>
        <rFont val="Arial"/>
        <family val="2"/>
      </rPr>
      <t>3</t>
    </r>
    <r>
      <rPr>
        <sz val="11"/>
        <rFont val="Arial"/>
        <family val="2"/>
      </rPr>
      <t>)</t>
    </r>
    <r>
      <rPr>
        <vertAlign val="superscript"/>
        <sz val="11"/>
        <rFont val="Arial"/>
        <family val="2"/>
      </rPr>
      <t>(b)</t>
    </r>
  </si>
  <si>
    <r>
      <t>Measurement 2 (mg/m</t>
    </r>
    <r>
      <rPr>
        <vertAlign val="superscript"/>
        <sz val="11"/>
        <rFont val="Arial"/>
        <family val="2"/>
      </rPr>
      <t>3</t>
    </r>
    <r>
      <rPr>
        <sz val="11"/>
        <rFont val="Arial"/>
        <family val="2"/>
      </rPr>
      <t>)</t>
    </r>
    <r>
      <rPr>
        <vertAlign val="superscript"/>
        <sz val="11"/>
        <rFont val="Arial"/>
        <family val="2"/>
      </rPr>
      <t>(b)</t>
    </r>
  </si>
  <si>
    <r>
      <t>Measurement 3 (mg/m</t>
    </r>
    <r>
      <rPr>
        <vertAlign val="superscript"/>
        <sz val="11"/>
        <rFont val="Arial"/>
        <family val="2"/>
      </rPr>
      <t>3</t>
    </r>
    <r>
      <rPr>
        <sz val="11"/>
        <rFont val="Arial"/>
        <family val="2"/>
      </rPr>
      <t>)</t>
    </r>
    <r>
      <rPr>
        <vertAlign val="superscript"/>
        <sz val="11"/>
        <rFont val="Arial"/>
        <family val="2"/>
      </rPr>
      <t>(b)</t>
    </r>
  </si>
  <si>
    <t>(c)  Alternative approach to discontinuous monitoring by agreement with the Competent Authority</t>
  </si>
  <si>
    <t>RETURN OF DISCONTINUOUS MONITORING RESULTS</t>
  </si>
  <si>
    <r>
      <t>Calculation (mg/m</t>
    </r>
    <r>
      <rPr>
        <vertAlign val="superscript"/>
        <sz val="11"/>
        <rFont val="Arial"/>
        <family val="2"/>
      </rPr>
      <t>3</t>
    </r>
    <r>
      <rPr>
        <sz val="11"/>
        <rFont val="Arial"/>
        <family val="2"/>
      </rPr>
      <t>)</t>
    </r>
  </si>
  <si>
    <t>Daily Emission Limit Value</t>
  </si>
  <si>
    <r>
      <t>(d)  Use abbreviation: NF for agreed NO</t>
    </r>
    <r>
      <rPr>
        <vertAlign val="subscript"/>
        <sz val="10"/>
        <rFont val="Arial"/>
        <family val="2"/>
      </rPr>
      <t>x</t>
    </r>
    <r>
      <rPr>
        <sz val="10"/>
        <rFont val="Arial"/>
        <family val="2"/>
      </rPr>
      <t xml:space="preserve"> factor, FS for fuel sulphur content, CS for agreed CO factor, DF for agreed dust factor</t>
    </r>
  </si>
  <si>
    <r>
      <t>(b)  Reference conditions for mg/m</t>
    </r>
    <r>
      <rPr>
        <vertAlign val="superscript"/>
        <sz val="10"/>
        <rFont val="Arial"/>
        <family val="2"/>
      </rPr>
      <t>3</t>
    </r>
    <r>
      <rPr>
        <sz val="10"/>
        <rFont val="Arial"/>
        <family val="2"/>
      </rPr>
      <t xml:space="preserve"> are 15% O</t>
    </r>
    <r>
      <rPr>
        <vertAlign val="subscript"/>
        <sz val="10"/>
        <rFont val="Arial"/>
        <family val="2"/>
      </rPr>
      <t>2</t>
    </r>
    <r>
      <rPr>
        <sz val="10"/>
        <rFont val="Arial"/>
        <family val="2"/>
      </rPr>
      <t xml:space="preserve"> CCGT, 6% O</t>
    </r>
    <r>
      <rPr>
        <vertAlign val="subscript"/>
        <sz val="10"/>
        <rFont val="Arial"/>
        <family val="2"/>
      </rPr>
      <t>2</t>
    </r>
    <r>
      <rPr>
        <sz val="10"/>
        <rFont val="Arial"/>
        <family val="2"/>
      </rPr>
      <t xml:space="preserve"> solid fuels, 3% O</t>
    </r>
    <r>
      <rPr>
        <vertAlign val="subscript"/>
        <sz val="10"/>
        <rFont val="Arial"/>
        <family val="2"/>
      </rPr>
      <t>2</t>
    </r>
    <r>
      <rPr>
        <sz val="10"/>
        <rFont val="Arial"/>
        <family val="2"/>
      </rPr>
      <t xml:space="preserve"> for oil and gas, dry, 0°C, 101.325 kPa</t>
    </r>
  </si>
  <si>
    <t>Site Location:</t>
  </si>
  <si>
    <t>LCP:</t>
  </si>
  <si>
    <t>Permit/Variation number:</t>
  </si>
  <si>
    <t>Parameter</t>
  </si>
  <si>
    <t>Liquid fuels</t>
  </si>
  <si>
    <t>Other gases</t>
  </si>
  <si>
    <t>Signed on behalf of the Operator</t>
  </si>
  <si>
    <t>Coal</t>
  </si>
  <si>
    <t>Lignite</t>
  </si>
  <si>
    <t>Peat</t>
  </si>
  <si>
    <t>Other solid fuels</t>
  </si>
  <si>
    <t>By Fuel</t>
  </si>
  <si>
    <t>TOTAL</t>
  </si>
  <si>
    <t>IED Reporting - Energy Usage &amp; Emissions for the year:</t>
  </si>
  <si>
    <r>
      <t>Total Annual SO</t>
    </r>
    <r>
      <rPr>
        <b/>
        <vertAlign val="subscript"/>
        <sz val="12"/>
        <rFont val="Arial"/>
        <family val="2"/>
      </rPr>
      <t>2</t>
    </r>
    <r>
      <rPr>
        <b/>
        <sz val="12"/>
        <rFont val="Arial"/>
        <family val="2"/>
      </rPr>
      <t xml:space="preserve"> emission (tonnes)</t>
    </r>
  </si>
  <si>
    <r>
      <t>Total Annual NO</t>
    </r>
    <r>
      <rPr>
        <b/>
        <vertAlign val="subscript"/>
        <sz val="12"/>
        <rFont val="Arial"/>
        <family val="2"/>
      </rPr>
      <t>x</t>
    </r>
    <r>
      <rPr>
        <b/>
        <sz val="12"/>
        <rFont val="Arial"/>
        <family val="2"/>
      </rPr>
      <t xml:space="preserve"> emission (tonnes)</t>
    </r>
  </si>
  <si>
    <t>(c)    All forms must be saved in the format IED AR1—DEFRA IED LCP Number - Inventory Year  i.e. IED AR1-XXX-2013</t>
  </si>
  <si>
    <t xml:space="preserve">(d)    No PDF documents shall be accepted </t>
  </si>
  <si>
    <t>(e)    Upload Forms held on GOV.UK will be accepted other variants of the forms will be automatically rejected which may impact their statutory obligations to report on time</t>
  </si>
  <si>
    <t>Total Annual Dust (PM) emission (tonnes)</t>
  </si>
  <si>
    <t>LCP Net Rated Thermal Input Capacity (MW):</t>
  </si>
  <si>
    <t>Annual energy input (TJ)</t>
  </si>
  <si>
    <t>(a)    Annual energy input must be reported in TJ to 1 decimal places</t>
  </si>
  <si>
    <t>(b)    Annual emissions to air must be reported to 2 decimal places and exclude start-up and shut-down</t>
  </si>
  <si>
    <t>IED PM1</t>
  </si>
  <si>
    <t>V.3.1 31 Dec 2015</t>
  </si>
  <si>
    <t>V.3.1 Dec 2015</t>
  </si>
  <si>
    <t>Form Name  IED AR1</t>
  </si>
  <si>
    <t>Year: 2020</t>
  </si>
  <si>
    <t>FS</t>
  </si>
  <si>
    <t>Gas (100%)</t>
  </si>
  <si>
    <t>DF</t>
  </si>
  <si>
    <t>50 (daily mean)</t>
  </si>
  <si>
    <t xml:space="preserve">110 (daily mean) </t>
  </si>
  <si>
    <t>none</t>
  </si>
  <si>
    <t>Simon Matthews</t>
  </si>
  <si>
    <t>LCP 325- Unit 20</t>
  </si>
  <si>
    <t>Operator: Siemens</t>
  </si>
  <si>
    <t>Location: Severn Power Station</t>
  </si>
  <si>
    <t xml:space="preserve">Siemens </t>
  </si>
  <si>
    <t>Severn Power Station</t>
  </si>
  <si>
    <t>Six months to - Dec 2020</t>
  </si>
  <si>
    <t>EPR / HP3737UE</t>
  </si>
  <si>
    <t>EPR/HP3737UE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</si>
</sst>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
    <numFmt numFmtId="165" formatCode="#,##0.00_);\(#,##0.00\)"/>
  </numFmts>
  <fonts count="32" x14ac:knownFonts="1">
    <font>
      <sz val="10"/>
      <name val="Arial"/>
    </font>
    <font>
      <sz val="10"/>
      <color theme="1"/>
      <name val="Arial"/>
      <family val="2"/>
    </font>
    <font>
      <sz val="8"/>
      <name val="Arial"/>
    </font>
    <font>
      <b/>
      <sz val="10"/>
      <name val="Arial"/>
      <family val="2"/>
    </font>
    <font>
      <sz val="12"/>
      <name val="Arial"/>
    </font>
    <font>
      <vertAlign val="subscript"/>
      <sz val="10"/>
      <name val="Arial"/>
      <family val="2"/>
    </font>
    <font>
      <sz val="10"/>
      <color indexed="8"/>
      <name val="Arial"/>
      <family val="2"/>
    </font>
    <font>
      <b/>
      <sz val="11"/>
      <name val="Arial"/>
      <family val="2"/>
    </font>
    <font>
      <b/>
      <sz val="11"/>
      <color indexed="22"/>
      <name val="Arial"/>
      <family val="2"/>
    </font>
    <font>
      <b/>
      <vertAlign val="subscript"/>
      <sz val="11"/>
      <name val="Arial"/>
      <family val="2"/>
    </font>
    <font>
      <sz val="11"/>
      <name val="Arial"/>
      <family val="2"/>
    </font>
    <font>
      <vertAlign val="superscript"/>
      <sz val="11"/>
      <name val="Arial"/>
      <family val="2"/>
    </font>
    <font>
      <b/>
      <sz val="12"/>
      <name val="Arial"/>
      <family val="2"/>
    </font>
    <font>
      <i/>
      <sz val="11"/>
      <name val="Arial"/>
      <family val="2"/>
    </font>
    <font>
      <sz val="10"/>
      <name val="Arial"/>
      <family val="2"/>
    </font>
    <font>
      <vertAlign val="superscript"/>
      <sz val="10"/>
      <name val="Arial"/>
      <family val="2"/>
    </font>
    <font>
      <b/>
      <sz val="10"/>
      <color indexed="10"/>
      <name val="Arial"/>
      <family val="2"/>
    </font>
    <font>
      <sz val="12"/>
      <name val="Arial"/>
      <family val="2"/>
    </font>
    <font>
      <b/>
      <sz val="10"/>
      <color indexed="12"/>
      <name val="Arial"/>
      <family val="2"/>
    </font>
    <font>
      <b/>
      <sz val="12"/>
      <color indexed="8"/>
      <name val="Arial"/>
      <family val="2"/>
    </font>
    <font>
      <sz val="12"/>
      <color indexed="8"/>
      <name val="Arial"/>
      <family val="2"/>
    </font>
    <font>
      <sz val="12"/>
      <color indexed="10"/>
      <name val="Arial"/>
      <family val="2"/>
    </font>
    <font>
      <b/>
      <sz val="12"/>
      <color indexed="10"/>
      <name val="Arial"/>
      <family val="2"/>
    </font>
    <font>
      <u/>
      <sz val="12"/>
      <color indexed="12"/>
      <name val="Arial"/>
    </font>
    <font>
      <b/>
      <u/>
      <sz val="12"/>
      <name val="Arial"/>
      <family val="2"/>
    </font>
    <font>
      <u/>
      <sz val="12"/>
      <color indexed="10"/>
      <name val="Arial"/>
      <family val="2"/>
    </font>
    <font>
      <sz val="10"/>
      <color rgb="FFFF0000"/>
      <name val="Arial"/>
      <family val="2"/>
    </font>
    <font>
      <b/>
      <sz val="18"/>
      <color rgb="FFFF0000"/>
      <name val="Arial"/>
      <family val="2"/>
    </font>
    <font>
      <b/>
      <sz val="14"/>
      <name val="Arial"/>
      <family val="2"/>
    </font>
    <font>
      <b/>
      <vertAlign val="subscript"/>
      <sz val="12"/>
      <name val="Arial"/>
      <family val="2"/>
    </font>
    <font>
      <sz val="12"/>
      <name val="Calibri"/>
      <family val="2"/>
      <scheme val="minor"/>
    </font>
    <font>
      <sz val="11"/>
      <name val="Calibri"/>
      <family val="2"/>
    </font>
  </fonts>
  <fills count="6">
    <fill>
      <patternFill patternType="none"/>
    </fill>
    <fill>
      <patternFill patternType="gray125"/>
    </fill>
    <fill>
      <patternFill patternType="solid">
        <fgColor theme="0" tint="-0.14996795556505021"/>
        <bgColor indexed="64"/>
      </patternFill>
    </fill>
    <fill>
      <patternFill patternType="solid">
        <fgColor indexed="43"/>
        <bgColor indexed="64"/>
      </patternFill>
    </fill>
    <fill>
      <patternFill patternType="solid">
        <fgColor indexed="9"/>
        <bgColor indexed="64"/>
      </patternFill>
    </fill>
    <fill>
      <patternFill patternType="solid">
        <fgColor indexed="22"/>
        <bgColor indexed="64"/>
      </patternFill>
    </fill>
  </fills>
  <borders count="39">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theme="1"/>
      </left>
      <right style="medium">
        <color theme="1"/>
      </right>
      <top style="medium">
        <color theme="1"/>
      </top>
      <bottom/>
      <diagonal/>
    </border>
    <border>
      <left style="medium">
        <color theme="1"/>
      </left>
      <right style="medium">
        <color theme="1"/>
      </right>
      <top/>
      <bottom style="medium">
        <color theme="1"/>
      </bottom>
      <diagonal/>
    </border>
    <border>
      <left style="medium">
        <color theme="1"/>
      </left>
      <right style="medium">
        <color theme="1"/>
      </right>
      <top/>
      <bottom style="thin">
        <color indexed="64"/>
      </bottom>
      <diagonal/>
    </border>
    <border>
      <left style="medium">
        <color theme="1"/>
      </left>
      <right style="medium">
        <color theme="1"/>
      </right>
      <top style="thin">
        <color indexed="64"/>
      </top>
      <bottom style="thin">
        <color indexed="64"/>
      </bottom>
      <diagonal/>
    </border>
    <border>
      <left style="medium">
        <color theme="1"/>
      </left>
      <right style="medium">
        <color theme="1"/>
      </right>
      <top style="medium">
        <color indexed="64"/>
      </top>
      <bottom style="thin">
        <color indexed="64"/>
      </bottom>
      <diagonal/>
    </border>
    <border>
      <left/>
      <right/>
      <top style="medium">
        <color theme="1"/>
      </top>
      <bottom/>
      <diagonal/>
    </border>
    <border>
      <left/>
      <right style="medium">
        <color theme="1"/>
      </right>
      <top style="medium">
        <color theme="1"/>
      </top>
      <bottom/>
      <diagonal/>
    </border>
    <border>
      <left style="medium">
        <color theme="1"/>
      </left>
      <right style="medium">
        <color theme="1"/>
      </right>
      <top style="medium">
        <color theme="1"/>
      </top>
      <bottom style="medium">
        <color theme="1"/>
      </bottom>
      <diagonal/>
    </border>
    <border>
      <left style="medium">
        <color theme="1"/>
      </left>
      <right style="medium">
        <color theme="1"/>
      </right>
      <top style="thin">
        <color indexed="64"/>
      </top>
      <bottom/>
      <diagonal/>
    </border>
    <border>
      <left/>
      <right style="medium">
        <color theme="1"/>
      </right>
      <top/>
      <bottom style="medium">
        <color theme="1"/>
      </bottom>
      <diagonal/>
    </border>
    <border>
      <left style="thin">
        <color indexed="64"/>
      </left>
      <right style="medium">
        <color theme="1"/>
      </right>
      <top style="medium">
        <color indexed="64"/>
      </top>
      <bottom style="thin">
        <color indexed="64"/>
      </bottom>
      <diagonal/>
    </border>
    <border>
      <left style="thin">
        <color indexed="64"/>
      </left>
      <right style="medium">
        <color theme="1"/>
      </right>
      <top style="thin">
        <color indexed="64"/>
      </top>
      <bottom style="thin">
        <color indexed="64"/>
      </bottom>
      <diagonal/>
    </border>
    <border>
      <left style="thin">
        <color indexed="64"/>
      </left>
      <right style="medium">
        <color theme="1"/>
      </right>
      <top style="thin">
        <color indexed="64"/>
      </top>
      <bottom style="medium">
        <color indexed="64"/>
      </bottom>
      <diagonal/>
    </border>
    <border>
      <left style="thin">
        <color indexed="64"/>
      </left>
      <right style="medium">
        <color theme="1"/>
      </right>
      <top/>
      <bottom style="thin">
        <color indexed="64"/>
      </bottom>
      <diagonal/>
    </border>
    <border>
      <left style="thin">
        <color indexed="64"/>
      </left>
      <right style="medium">
        <color theme="1"/>
      </right>
      <top/>
      <bottom style="medium">
        <color theme="1"/>
      </bottom>
      <diagonal/>
    </border>
    <border>
      <left style="medium">
        <color theme="1"/>
      </left>
      <right/>
      <top style="medium">
        <color theme="1"/>
      </top>
      <bottom/>
      <diagonal/>
    </border>
    <border>
      <left style="medium">
        <color theme="1"/>
      </left>
      <right/>
      <top/>
      <bottom style="medium">
        <color theme="1"/>
      </bottom>
      <diagonal/>
    </border>
    <border>
      <left/>
      <right/>
      <top/>
      <bottom style="medium">
        <color theme="1"/>
      </bottom>
      <diagonal/>
    </border>
    <border>
      <left style="thin">
        <color indexed="64"/>
      </left>
      <right style="thin">
        <color indexed="64"/>
      </right>
      <top/>
      <bottom style="medium">
        <color theme="1"/>
      </bottom>
      <diagonal/>
    </border>
    <border>
      <left/>
      <right style="thin">
        <color indexed="64"/>
      </right>
      <top/>
      <bottom style="medium">
        <color theme="1"/>
      </bottom>
      <diagonal/>
    </border>
    <border>
      <left style="medium">
        <color theme="1"/>
      </left>
      <right style="medium">
        <color theme="1"/>
      </right>
      <top style="medium">
        <color indexed="64"/>
      </top>
      <bottom style="medium">
        <color indexed="64"/>
      </bottom>
      <diagonal/>
    </border>
    <border>
      <left style="medium">
        <color theme="1"/>
      </left>
      <right style="medium">
        <color theme="1"/>
      </right>
      <top style="thin">
        <color indexed="64"/>
      </top>
      <bottom style="medium">
        <color indexed="64"/>
      </bottom>
      <diagonal/>
    </border>
    <border>
      <left style="thin">
        <color indexed="64"/>
      </left>
      <right style="medium">
        <color theme="1"/>
      </right>
      <top style="thin">
        <color indexed="64"/>
      </top>
      <bottom/>
      <diagonal/>
    </border>
    <border>
      <left/>
      <right style="thin">
        <color indexed="64"/>
      </right>
      <top style="medium">
        <color theme="1"/>
      </top>
      <bottom style="medium">
        <color theme="1"/>
      </bottom>
      <diagonal/>
    </border>
    <border>
      <left style="thin">
        <color indexed="64"/>
      </left>
      <right style="thin">
        <color indexed="64"/>
      </right>
      <top style="medium">
        <color theme="1"/>
      </top>
      <bottom style="medium">
        <color theme="1"/>
      </bottom>
      <diagonal/>
    </border>
    <border>
      <left style="thin">
        <color indexed="64"/>
      </left>
      <right style="medium">
        <color theme="1"/>
      </right>
      <top style="medium">
        <color theme="1"/>
      </top>
      <bottom style="medium">
        <color theme="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1"/>
      </left>
      <right style="thin">
        <color theme="1"/>
      </right>
      <top style="thin">
        <color theme="1"/>
      </top>
      <bottom style="thin">
        <color theme="1"/>
      </bottom>
      <diagonal/>
    </border>
  </borders>
  <cellStyleXfs count="5">
    <xf numFmtId="0" fontId="0" fillId="0" borderId="0"/>
    <xf numFmtId="0" fontId="4" fillId="0" borderId="0"/>
    <xf numFmtId="0" fontId="1" fillId="0" borderId="0"/>
    <xf numFmtId="0" fontId="14" fillId="0" borderId="0"/>
    <xf numFmtId="0" fontId="23" fillId="0" borderId="0" applyNumberFormat="0" applyFill="0" applyBorder="0" applyAlignment="0" applyProtection="0">
      <alignment vertical="top"/>
      <protection locked="0"/>
    </xf>
  </cellStyleXfs>
  <cellXfs count="93">
    <xf numFmtId="0" fontId="0" fillId="0" borderId="0" xfId="0"/>
    <xf numFmtId="0" fontId="7" fillId="0" borderId="0" xfId="0" applyFont="1"/>
    <xf numFmtId="0" fontId="8" fillId="0" borderId="0" xfId="0" applyFont="1"/>
    <xf numFmtId="164" fontId="8" fillId="0" borderId="0" xfId="0" applyNumberFormat="1" applyFont="1" applyAlignment="1">
      <alignment horizontal="left"/>
    </xf>
    <xf numFmtId="0" fontId="7" fillId="0" borderId="0" xfId="0" applyFont="1" applyAlignment="1">
      <alignment vertical="center"/>
    </xf>
    <xf numFmtId="0" fontId="10" fillId="0" borderId="0" xfId="0" applyFont="1"/>
    <xf numFmtId="0" fontId="10" fillId="0" borderId="0" xfId="0" applyFont="1" applyAlignment="1">
      <alignment vertical="center"/>
    </xf>
    <xf numFmtId="0" fontId="10" fillId="0" borderId="0" xfId="0" applyFont="1" applyAlignment="1">
      <alignment horizontal="center" vertical="center"/>
    </xf>
    <xf numFmtId="0" fontId="10" fillId="0" borderId="4" xfId="0" applyFont="1" applyBorder="1" applyAlignment="1">
      <alignment vertical="center"/>
    </xf>
    <xf numFmtId="0" fontId="10" fillId="0" borderId="5" xfId="0" applyFont="1" applyBorder="1" applyAlignment="1">
      <alignment vertical="center"/>
    </xf>
    <xf numFmtId="0" fontId="10" fillId="0" borderId="3" xfId="0" applyFont="1" applyBorder="1" applyAlignment="1">
      <alignment vertical="center"/>
    </xf>
    <xf numFmtId="0" fontId="10" fillId="0" borderId="6" xfId="0" applyFont="1" applyBorder="1" applyAlignment="1">
      <alignment vertical="center"/>
    </xf>
    <xf numFmtId="0" fontId="10" fillId="0" borderId="23" xfId="0" applyFont="1" applyBorder="1" applyAlignment="1">
      <alignment vertical="center"/>
    </xf>
    <xf numFmtId="0" fontId="10" fillId="0" borderId="21" xfId="0" applyFont="1" applyBorder="1" applyAlignment="1">
      <alignment vertical="center"/>
    </xf>
    <xf numFmtId="0" fontId="10" fillId="0" borderId="28" xfId="0" applyFont="1" applyBorder="1" applyAlignment="1">
      <alignment horizontal="center" vertical="center"/>
    </xf>
    <xf numFmtId="0" fontId="10" fillId="0" borderId="24" xfId="0" applyFont="1" applyBorder="1" applyAlignment="1">
      <alignment horizontal="center" vertical="center"/>
    </xf>
    <xf numFmtId="0" fontId="10" fillId="0" borderId="8" xfId="0" applyFont="1" applyBorder="1" applyAlignment="1">
      <alignment vertical="center"/>
    </xf>
    <xf numFmtId="0" fontId="10" fillId="0" borderId="29" xfId="0" applyFont="1" applyBorder="1" applyAlignment="1">
      <alignment vertical="center"/>
    </xf>
    <xf numFmtId="0" fontId="10" fillId="0" borderId="9" xfId="0" applyFont="1" applyBorder="1" applyAlignment="1">
      <alignment vertical="center"/>
    </xf>
    <xf numFmtId="0" fontId="10" fillId="0" borderId="32" xfId="0" applyFont="1" applyBorder="1" applyAlignment="1">
      <alignment vertical="center"/>
    </xf>
    <xf numFmtId="0" fontId="7" fillId="2" borderId="10" xfId="0" applyFont="1" applyFill="1" applyBorder="1" applyAlignment="1">
      <alignment vertical="center"/>
    </xf>
    <xf numFmtId="0" fontId="10" fillId="2" borderId="12" xfId="0" applyFont="1" applyFill="1" applyBorder="1" applyAlignment="1">
      <alignment vertical="center"/>
    </xf>
    <xf numFmtId="0" fontId="10" fillId="2" borderId="13" xfId="0" applyFont="1" applyFill="1" applyBorder="1" applyAlignment="1">
      <alignment vertical="center"/>
    </xf>
    <xf numFmtId="0" fontId="7" fillId="2" borderId="17" xfId="0" applyFont="1" applyFill="1" applyBorder="1" applyAlignment="1">
      <alignment vertical="center"/>
    </xf>
    <xf numFmtId="0" fontId="10" fillId="2" borderId="11" xfId="0" applyFont="1" applyFill="1" applyBorder="1" applyAlignment="1">
      <alignment vertical="center"/>
    </xf>
    <xf numFmtId="0" fontId="14" fillId="0" borderId="0" xfId="0" applyFont="1" applyAlignment="1">
      <alignment horizontal="left"/>
    </xf>
    <xf numFmtId="0" fontId="14" fillId="0" borderId="0" xfId="0" applyFont="1" applyAlignment="1">
      <alignment vertical="center"/>
    </xf>
    <xf numFmtId="0" fontId="7" fillId="2" borderId="30" xfId="0" applyFont="1" applyFill="1" applyBorder="1" applyAlignment="1">
      <alignment vertical="center"/>
    </xf>
    <xf numFmtId="0" fontId="7" fillId="2" borderId="14" xfId="0" applyFont="1" applyFill="1" applyBorder="1" applyAlignment="1">
      <alignment vertical="center"/>
    </xf>
    <xf numFmtId="0" fontId="10" fillId="2" borderId="31" xfId="0" applyFont="1" applyFill="1" applyBorder="1" applyAlignment="1">
      <alignment vertical="center"/>
    </xf>
    <xf numFmtId="0" fontId="10" fillId="2" borderId="18" xfId="0" applyFont="1" applyFill="1" applyBorder="1" applyAlignment="1">
      <alignment vertical="center"/>
    </xf>
    <xf numFmtId="0" fontId="7" fillId="2" borderId="33" xfId="0" applyFont="1" applyFill="1" applyBorder="1" applyAlignment="1">
      <alignment horizontal="center" vertical="center"/>
    </xf>
    <xf numFmtId="0" fontId="7" fillId="2" borderId="34" xfId="0" applyFont="1" applyFill="1" applyBorder="1" applyAlignment="1">
      <alignment horizontal="center" vertical="center"/>
    </xf>
    <xf numFmtId="0" fontId="7" fillId="2" borderId="35" xfId="0" applyFont="1" applyFill="1" applyBorder="1" applyAlignment="1">
      <alignment horizontal="center" vertical="center"/>
    </xf>
    <xf numFmtId="0" fontId="10" fillId="2" borderId="7" xfId="0" applyFont="1" applyFill="1" applyBorder="1" applyAlignment="1">
      <alignment vertical="center"/>
    </xf>
    <xf numFmtId="0" fontId="10" fillId="2" borderId="1" xfId="0" applyFont="1" applyFill="1" applyBorder="1" applyAlignment="1">
      <alignment vertical="center"/>
    </xf>
    <xf numFmtId="0" fontId="10" fillId="2" borderId="20" xfId="0" applyFont="1" applyFill="1" applyBorder="1" applyAlignment="1">
      <alignment vertical="center"/>
    </xf>
    <xf numFmtId="0" fontId="10" fillId="0" borderId="6" xfId="0" applyFont="1" applyBorder="1" applyAlignment="1">
      <alignment horizontal="center" vertical="center"/>
    </xf>
    <xf numFmtId="0" fontId="10" fillId="0" borderId="2" xfId="0" applyFont="1" applyBorder="1" applyAlignment="1">
      <alignment horizontal="center" vertical="center"/>
    </xf>
    <xf numFmtId="0" fontId="10" fillId="0" borderId="21" xfId="0" applyFont="1" applyBorder="1" applyAlignment="1">
      <alignment horizontal="center" vertical="center"/>
    </xf>
    <xf numFmtId="0" fontId="10" fillId="0" borderId="22" xfId="0" applyFont="1" applyBorder="1" applyAlignment="1">
      <alignment horizontal="center" vertical="center"/>
    </xf>
    <xf numFmtId="0" fontId="10" fillId="0" borderId="0" xfId="0" applyFont="1" applyAlignment="1">
      <alignment vertical="center"/>
    </xf>
    <xf numFmtId="0" fontId="0" fillId="0" borderId="0" xfId="0"/>
    <xf numFmtId="0" fontId="6" fillId="4" borderId="6" xfId="0" applyFont="1" applyFill="1" applyBorder="1" applyProtection="1"/>
    <xf numFmtId="14" fontId="20" fillId="3" borderId="6" xfId="0" applyNumberFormat="1" applyFont="1" applyFill="1" applyBorder="1" applyAlignment="1" applyProtection="1">
      <alignment vertical="top" wrapText="1"/>
      <protection locked="0"/>
    </xf>
    <xf numFmtId="0" fontId="17" fillId="0" borderId="0" xfId="0" applyFont="1"/>
    <xf numFmtId="0" fontId="12" fillId="0" borderId="0" xfId="0" applyFont="1" applyAlignment="1">
      <alignment horizontal="left"/>
    </xf>
    <xf numFmtId="0" fontId="18" fillId="0" borderId="0" xfId="0" applyFont="1" applyFill="1"/>
    <xf numFmtId="0" fontId="14" fillId="0" borderId="0" xfId="0" applyFont="1"/>
    <xf numFmtId="0" fontId="24" fillId="0" borderId="0" xfId="0" applyFont="1"/>
    <xf numFmtId="0" fontId="19" fillId="5" borderId="6" xfId="0" applyFont="1" applyFill="1" applyBorder="1" applyAlignment="1">
      <alignment horizontal="left"/>
    </xf>
    <xf numFmtId="0" fontId="22" fillId="0" borderId="0" xfId="0" applyFont="1" applyAlignment="1">
      <alignment horizontal="left"/>
    </xf>
    <xf numFmtId="0" fontId="19" fillId="0" borderId="0" xfId="0" applyFont="1" applyAlignment="1">
      <alignment horizontal="left"/>
    </xf>
    <xf numFmtId="0" fontId="16" fillId="0" borderId="0" xfId="0" applyFont="1" applyFill="1"/>
    <xf numFmtId="0" fontId="6" fillId="0" borderId="0" xfId="0" applyFont="1"/>
    <xf numFmtId="0" fontId="19" fillId="5" borderId="6" xfId="0" applyFont="1" applyFill="1" applyBorder="1"/>
    <xf numFmtId="0" fontId="19" fillId="5" borderId="6" xfId="0" applyFont="1" applyFill="1" applyBorder="1" applyAlignment="1">
      <alignment horizontal="right"/>
    </xf>
    <xf numFmtId="0" fontId="12" fillId="5" borderId="6" xfId="0" applyFont="1" applyFill="1" applyBorder="1" applyAlignment="1">
      <alignment vertical="top" wrapText="1"/>
    </xf>
    <xf numFmtId="0" fontId="25" fillId="0" borderId="0" xfId="0" applyFont="1"/>
    <xf numFmtId="0" fontId="21" fillId="0" borderId="0" xfId="0" applyFont="1"/>
    <xf numFmtId="0" fontId="17" fillId="0" borderId="0" xfId="0" applyFont="1" applyFill="1" applyBorder="1" applyAlignment="1" applyProtection="1">
      <alignment vertical="top" wrapText="1"/>
    </xf>
    <xf numFmtId="0" fontId="17" fillId="0" borderId="0" xfId="0" applyFont="1" applyFill="1" applyBorder="1" applyAlignment="1" applyProtection="1">
      <alignment horizontal="right" vertical="top" wrapText="1"/>
    </xf>
    <xf numFmtId="0" fontId="21" fillId="0" borderId="0" xfId="0" applyFont="1" applyFill="1" applyBorder="1" applyAlignment="1" applyProtection="1">
      <alignment vertical="top" wrapText="1"/>
    </xf>
    <xf numFmtId="0" fontId="14" fillId="0" borderId="0" xfId="0" applyFont="1" applyProtection="1"/>
    <xf numFmtId="0" fontId="20" fillId="3" borderId="38" xfId="0" applyFont="1" applyFill="1" applyBorder="1" applyProtection="1">
      <protection locked="0"/>
    </xf>
    <xf numFmtId="0" fontId="26" fillId="0" borderId="0" xfId="0" applyFont="1"/>
    <xf numFmtId="0" fontId="12" fillId="5" borderId="6" xfId="0" applyFont="1" applyFill="1" applyBorder="1" applyAlignment="1">
      <alignment horizontal="center" vertical="top" wrapText="1"/>
    </xf>
    <xf numFmtId="0" fontId="12" fillId="0" borderId="6" xfId="0" applyFont="1" applyBorder="1" applyAlignment="1">
      <alignment vertical="center" wrapText="1"/>
    </xf>
    <xf numFmtId="0" fontId="17" fillId="3" borderId="6" xfId="0" applyFont="1" applyFill="1" applyBorder="1" applyAlignment="1" applyProtection="1">
      <alignment vertical="center" wrapText="1"/>
      <protection locked="0"/>
    </xf>
    <xf numFmtId="0" fontId="27" fillId="0" borderId="0" xfId="0" applyFont="1" applyFill="1" applyAlignment="1">
      <alignment vertical="center"/>
    </xf>
    <xf numFmtId="0" fontId="28" fillId="5" borderId="6" xfId="0" applyFont="1" applyFill="1" applyBorder="1" applyAlignment="1">
      <alignment horizontal="center" vertical="top" wrapText="1"/>
    </xf>
    <xf numFmtId="0" fontId="3" fillId="0" borderId="0" xfId="0" applyFont="1"/>
    <xf numFmtId="0" fontId="30" fillId="0" borderId="0" xfId="0" applyFont="1"/>
    <xf numFmtId="0" fontId="30" fillId="0" borderId="0" xfId="0" applyFont="1" applyAlignment="1"/>
    <xf numFmtId="0" fontId="31" fillId="0" borderId="0" xfId="0" applyFont="1" applyAlignment="1"/>
    <xf numFmtId="0" fontId="17" fillId="0" borderId="0" xfId="1" applyFont="1" applyAlignment="1"/>
    <xf numFmtId="165" fontId="17" fillId="0" borderId="0" xfId="1" applyNumberFormat="1" applyFont="1" applyAlignment="1" applyProtection="1"/>
    <xf numFmtId="9" fontId="10" fillId="0" borderId="4" xfId="0" applyNumberFormat="1" applyFont="1" applyBorder="1" applyAlignment="1">
      <alignment vertical="center"/>
    </xf>
    <xf numFmtId="14" fontId="10" fillId="0" borderId="0" xfId="0" applyNumberFormat="1" applyFont="1" applyAlignment="1">
      <alignment vertical="center"/>
    </xf>
    <xf numFmtId="0" fontId="20" fillId="3" borderId="36" xfId="0" applyFont="1" applyFill="1" applyBorder="1" applyAlignment="1" applyProtection="1">
      <alignment vertical="top" wrapText="1"/>
      <protection locked="0"/>
    </xf>
    <xf numFmtId="0" fontId="0" fillId="0" borderId="5" xfId="0" applyBorder="1" applyAlignment="1" applyProtection="1">
      <alignment vertical="top" wrapText="1"/>
      <protection locked="0"/>
    </xf>
    <xf numFmtId="0" fontId="12" fillId="5" borderId="36" xfId="0" applyFont="1" applyFill="1" applyBorder="1" applyAlignment="1">
      <alignment horizontal="center" vertical="top" wrapText="1"/>
    </xf>
    <xf numFmtId="0" fontId="0" fillId="0" borderId="37" xfId="0" applyBorder="1" applyAlignment="1"/>
    <xf numFmtId="0" fontId="0" fillId="0" borderId="5" xfId="0" applyBorder="1" applyAlignment="1"/>
    <xf numFmtId="0" fontId="6" fillId="3" borderId="36" xfId="0" applyFont="1" applyFill="1" applyBorder="1" applyAlignment="1" applyProtection="1">
      <protection locked="0"/>
    </xf>
    <xf numFmtId="0" fontId="14" fillId="3" borderId="37" xfId="0" applyFont="1" applyFill="1" applyBorder="1" applyAlignment="1" applyProtection="1">
      <protection locked="0"/>
    </xf>
    <xf numFmtId="0" fontId="14" fillId="3" borderId="5" xfId="0" applyFont="1" applyFill="1" applyBorder="1" applyAlignment="1" applyProtection="1">
      <protection locked="0"/>
    </xf>
    <xf numFmtId="0" fontId="7" fillId="2" borderId="25" xfId="0" applyFont="1" applyFill="1" applyBorder="1" applyAlignment="1">
      <alignment horizontal="center" vertical="center"/>
    </xf>
    <xf numFmtId="0" fontId="10" fillId="2" borderId="15" xfId="0" applyFont="1" applyFill="1" applyBorder="1" applyAlignment="1">
      <alignment horizontal="center" vertical="center"/>
    </xf>
    <xf numFmtId="0" fontId="10" fillId="2" borderId="16" xfId="0" applyFont="1" applyFill="1" applyBorder="1" applyAlignment="1">
      <alignment horizontal="center" vertical="center"/>
    </xf>
    <xf numFmtId="0" fontId="0" fillId="2" borderId="26" xfId="0" applyFill="1" applyBorder="1" applyAlignment="1">
      <alignment horizontal="center" vertical="center"/>
    </xf>
    <xf numFmtId="0" fontId="0" fillId="2" borderId="27" xfId="0" applyFill="1" applyBorder="1" applyAlignment="1">
      <alignment horizontal="center" vertical="center"/>
    </xf>
    <xf numFmtId="0" fontId="0" fillId="2" borderId="19" xfId="0" applyFill="1" applyBorder="1" applyAlignment="1">
      <alignment horizontal="center" vertical="center"/>
    </xf>
  </cellXfs>
  <cellStyles count="5">
    <cellStyle name="Hyperlink 2" xfId="4" xr:uid="{00000000-0005-0000-0000-000000000000}"/>
    <cellStyle name="Normal" xfId="0" builtinId="0"/>
    <cellStyle name="Normal 2" xfId="2" xr:uid="{00000000-0005-0000-0000-000002000000}"/>
    <cellStyle name="Normal 2 2" xfId="3" xr:uid="{00000000-0005-0000-0000-000003000000}"/>
    <cellStyle name="Normal_Proposed revision to ESI forms_v1" xfId="1" xr:uid="{00000000-0005-0000-0000-00000400000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externalLink" Target="externalLinks/externalLink1.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12m0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CEMs\Legislation\LCPD\NERP\Forms\AAE1Mast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m0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E1"/>
      <sheetName val="Important Guidance"/>
      <sheetName val="Lists"/>
      <sheetName val="Plant Details"/>
      <sheetName val="AAE1Master"/>
    </sheetNames>
    <sheetDataSet>
      <sheetData sheetId="0" refreshError="1"/>
      <sheetData sheetId="1" refreshError="1"/>
      <sheetData sheetId="2" refreshError="1">
        <row r="5">
          <cell r="A5">
            <v>2008</v>
          </cell>
        </row>
        <row r="6">
          <cell r="A6">
            <v>2009</v>
          </cell>
        </row>
        <row r="7">
          <cell r="A7">
            <v>2010</v>
          </cell>
        </row>
        <row r="8">
          <cell r="A8">
            <v>2011</v>
          </cell>
        </row>
        <row r="9">
          <cell r="A9">
            <v>2012</v>
          </cell>
          <cell r="C9" t="str">
            <v xml:space="preserve">Alcan Aluminium UK Limited </v>
          </cell>
          <cell r="G9" t="str">
            <v>Wilton</v>
          </cell>
        </row>
        <row r="10">
          <cell r="A10">
            <v>2013</v>
          </cell>
          <cell r="C10" t="str">
            <v>B P Chemicals</v>
          </cell>
        </row>
        <row r="11">
          <cell r="A11">
            <v>2014</v>
          </cell>
          <cell r="C11" t="str">
            <v>BASF Plc</v>
          </cell>
        </row>
        <row r="12">
          <cell r="A12">
            <v>2015</v>
          </cell>
          <cell r="C12" t="str">
            <v>British Energy</v>
          </cell>
        </row>
        <row r="13">
          <cell r="A13">
            <v>2016</v>
          </cell>
          <cell r="C13" t="str">
            <v>British Sugar</v>
          </cell>
        </row>
        <row r="14">
          <cell r="A14">
            <v>2017</v>
          </cell>
          <cell r="C14" t="str">
            <v>Chivas Brothers Ltd/Allied Distillers Ltd</v>
          </cell>
        </row>
        <row r="15">
          <cell r="A15">
            <v>2018</v>
          </cell>
          <cell r="C15" t="str">
            <v>Ciba Specialty Chemicals</v>
          </cell>
        </row>
        <row r="16">
          <cell r="A16">
            <v>2019</v>
          </cell>
          <cell r="C16" t="str">
            <v>Conoco Phillips</v>
          </cell>
        </row>
        <row r="17">
          <cell r="A17">
            <v>2020</v>
          </cell>
          <cell r="C17" t="str">
            <v>Conoco Phillips Ltd</v>
          </cell>
        </row>
        <row r="18">
          <cell r="C18" t="str">
            <v>Coors Brewers</v>
          </cell>
        </row>
        <row r="19">
          <cell r="C19" t="str">
            <v>Drax Power Limited</v>
          </cell>
        </row>
        <row r="20">
          <cell r="C20" t="str">
            <v>Enviroenergy Ltd</v>
          </cell>
        </row>
        <row r="21">
          <cell r="C21" t="str">
            <v>Esso Petroleum Co Ltd</v>
          </cell>
        </row>
        <row r="22">
          <cell r="C22" t="str">
            <v>Ford Motor Company Ltd</v>
          </cell>
        </row>
        <row r="23">
          <cell r="C23" t="str">
            <v>Humber Energy Limited</v>
          </cell>
        </row>
        <row r="24">
          <cell r="C24" t="str">
            <v>Huntsman Tioxide Europe Ltd</v>
          </cell>
        </row>
        <row r="25">
          <cell r="C25" t="str">
            <v>Ineos Chlor Ltd</v>
          </cell>
        </row>
        <row r="26">
          <cell r="C26" t="str">
            <v>Ineos Silicas Ltd</v>
          </cell>
        </row>
        <row r="27">
          <cell r="C27" t="str">
            <v>International Paper UK Ltd</v>
          </cell>
        </row>
        <row r="28">
          <cell r="C28" t="str">
            <v>Invista Textiles UK Ltd</v>
          </cell>
        </row>
        <row r="29">
          <cell r="C29" t="str">
            <v>Kodak Ltd</v>
          </cell>
        </row>
        <row r="30">
          <cell r="C30" t="str">
            <v>Michelin Tyre PLC</v>
          </cell>
        </row>
        <row r="31">
          <cell r="C31" t="str">
            <v>Petroplus Refining Ltd</v>
          </cell>
        </row>
        <row r="32">
          <cell r="C32" t="str">
            <v>Petroplus Refining UK Ltd</v>
          </cell>
        </row>
        <row r="33">
          <cell r="C33" t="str">
            <v>Polimeri Europe</v>
          </cell>
        </row>
        <row r="34">
          <cell r="C34" t="str">
            <v>Sabic UK Petrochemicals Holdings Ltd</v>
          </cell>
        </row>
        <row r="35">
          <cell r="C35" t="str">
            <v>Scottish and Newcastle UK Ltd</v>
          </cell>
        </row>
        <row r="36">
          <cell r="C36" t="str">
            <v>Scottish and Southern Energy</v>
          </cell>
        </row>
        <row r="37">
          <cell r="C37" t="str">
            <v>Scottish Power Plc</v>
          </cell>
        </row>
        <row r="38">
          <cell r="C38" t="str">
            <v>Sembcorp Utilities</v>
          </cell>
        </row>
        <row r="39">
          <cell r="C39" t="str">
            <v>Solvay Interox Ltd</v>
          </cell>
        </row>
        <row r="40">
          <cell r="C40" t="str">
            <v>St Regis Paper Co Ltd</v>
          </cell>
        </row>
        <row r="41">
          <cell r="C41" t="str">
            <v>Tata Steel UK Ltd</v>
          </cell>
        </row>
        <row r="42">
          <cell r="C42" t="str">
            <v>Total Lindsay Oil Refinery Ltd</v>
          </cell>
        </row>
        <row r="43">
          <cell r="C43" t="str">
            <v xml:space="preserve">Total Milford Haven Refinery </v>
          </cell>
        </row>
        <row r="44">
          <cell r="C44" t="str">
            <v>UPM Kymmene UK Ltd</v>
          </cell>
        </row>
        <row r="45">
          <cell r="C45" t="str">
            <v>Sahaviriya Steel Industries UK Ltd</v>
          </cell>
        </row>
        <row r="46">
          <cell r="C46" t="str">
            <v>Ineos Manufacturing Scotland Ltd</v>
          </cell>
        </row>
        <row r="47">
          <cell r="C47" t="str">
            <v>Ineos Infrastructure (Grangemouth) Limited</v>
          </cell>
        </row>
        <row r="48">
          <cell r="C48" t="str">
            <v>Ineos Chemicals Grangemouth Limited</v>
          </cell>
        </row>
        <row r="49">
          <cell r="C49" t="str">
            <v>DS Smith Paper Limited</v>
          </cell>
        </row>
        <row r="50">
          <cell r="C50" t="str">
            <v xml:space="preserve">Valero Energy Ltd </v>
          </cell>
        </row>
        <row r="51">
          <cell r="C51" t="str">
            <v>Essar U.K. Oil Limited</v>
          </cell>
        </row>
      </sheetData>
      <sheetData sheetId="3" refreshError="1">
        <row r="4">
          <cell r="A4" t="str">
            <v>Site Nameand LCP reference</v>
          </cell>
          <cell r="B4" t="str">
            <v>LCP Reference</v>
          </cell>
          <cell r="C4" t="str">
            <v>Permit Number</v>
          </cell>
          <cell r="D4" t="str">
            <v>Sector</v>
          </cell>
          <cell r="E4" t="str">
            <v>Operator Name</v>
          </cell>
        </row>
        <row r="5">
          <cell r="A5" t="str">
            <v>Drax Power Station</v>
          </cell>
          <cell r="B5">
            <v>1</v>
          </cell>
          <cell r="C5" t="str">
            <v>VP3530LS</v>
          </cell>
          <cell r="D5" t="str">
            <v>EGI</v>
          </cell>
          <cell r="E5" t="str">
            <v>Drax Power Limited</v>
          </cell>
        </row>
        <row r="6">
          <cell r="A6" t="str">
            <v>Eggborough Power Station</v>
          </cell>
          <cell r="B6">
            <v>2</v>
          </cell>
          <cell r="C6" t="str">
            <v>VP3930LH</v>
          </cell>
          <cell r="D6" t="str">
            <v>EGI</v>
          </cell>
          <cell r="E6" t="str">
            <v>British Energy</v>
          </cell>
        </row>
        <row r="7">
          <cell r="A7" t="str">
            <v>Peterhead Power Station</v>
          </cell>
          <cell r="B7">
            <v>3</v>
          </cell>
          <cell r="C7" t="str">
            <v>PPC/A/1008802</v>
          </cell>
          <cell r="D7" t="str">
            <v>EGI</v>
          </cell>
          <cell r="E7" t="str">
            <v>Scottish and Southern Energy</v>
          </cell>
        </row>
        <row r="8">
          <cell r="A8" t="str">
            <v>Longannet Power Station</v>
          </cell>
          <cell r="B8">
            <v>4</v>
          </cell>
          <cell r="C8" t="str">
            <v>PPC/A/1008873</v>
          </cell>
          <cell r="D8" t="str">
            <v>EGI</v>
          </cell>
          <cell r="E8" t="str">
            <v>Scottish Power Plc</v>
          </cell>
        </row>
        <row r="9">
          <cell r="A9" t="str">
            <v>Coryton Refinery - Boiler 4/5</v>
          </cell>
          <cell r="B9">
            <v>5</v>
          </cell>
          <cell r="C9" t="str">
            <v>BP3135LK</v>
          </cell>
          <cell r="D9" t="str">
            <v>Pet Ref</v>
          </cell>
          <cell r="E9" t="str">
            <v>Petroplus Refining Ltd</v>
          </cell>
        </row>
        <row r="10">
          <cell r="A10" t="str">
            <v>Coryton Refinery - Boiler 6</v>
          </cell>
          <cell r="B10">
            <v>6</v>
          </cell>
          <cell r="C10" t="str">
            <v>BP3135LK</v>
          </cell>
          <cell r="D10" t="str">
            <v>Pet Ref</v>
          </cell>
          <cell r="E10" t="str">
            <v>Petroplus Refining Ltd</v>
          </cell>
        </row>
        <row r="11">
          <cell r="A11" t="str">
            <v>Coryton Refinery - Fuels Stack</v>
          </cell>
          <cell r="B11">
            <v>7</v>
          </cell>
          <cell r="C11" t="str">
            <v>BP3135LK</v>
          </cell>
          <cell r="D11" t="str">
            <v>Pet Ref</v>
          </cell>
          <cell r="E11" t="str">
            <v>Petroplus Refining Ltd</v>
          </cell>
        </row>
        <row r="12">
          <cell r="A12" t="str">
            <v>Coryton Refinery - Cracking Stack</v>
          </cell>
          <cell r="B12">
            <v>8</v>
          </cell>
          <cell r="C12" t="str">
            <v>BP3135LK</v>
          </cell>
          <cell r="D12" t="str">
            <v>Pet Ref</v>
          </cell>
          <cell r="E12" t="str">
            <v>Petroplus Refining Ltd</v>
          </cell>
        </row>
        <row r="13">
          <cell r="A13" t="str">
            <v>Humber Refinery - South Killingholme 1 (ST101)</v>
          </cell>
          <cell r="B13">
            <v>9</v>
          </cell>
          <cell r="C13" t="str">
            <v>UP3230LR</v>
          </cell>
          <cell r="D13" t="str">
            <v>Pet Ref</v>
          </cell>
          <cell r="E13" t="str">
            <v>Conoco Phillips Ltd</v>
          </cell>
        </row>
        <row r="14">
          <cell r="A14" t="str">
            <v>Humber Refinery - South Killingholme 2 (ST301)</v>
          </cell>
          <cell r="B14">
            <v>10</v>
          </cell>
          <cell r="C14" t="str">
            <v>UP3230LR</v>
          </cell>
          <cell r="D14" t="str">
            <v>Pet Ref</v>
          </cell>
          <cell r="E14" t="str">
            <v>Conoco Phillips Ltd</v>
          </cell>
        </row>
        <row r="15">
          <cell r="A15" t="str">
            <v>Humber Refinery - South Killingholme 3 (ST201)</v>
          </cell>
          <cell r="B15">
            <v>11</v>
          </cell>
          <cell r="C15" t="str">
            <v>UP3230LR</v>
          </cell>
          <cell r="D15" t="str">
            <v>Pet Ref</v>
          </cell>
          <cell r="E15" t="str">
            <v>Conoco Phillips Ltd</v>
          </cell>
        </row>
        <row r="16">
          <cell r="A16" t="str">
            <v>Humber Refinery - South Killingholme 4 (ST3401)</v>
          </cell>
          <cell r="B16">
            <v>12</v>
          </cell>
          <cell r="C16" t="str">
            <v>UP3230LR</v>
          </cell>
          <cell r="D16" t="str">
            <v>Pet Ref</v>
          </cell>
          <cell r="E16" t="str">
            <v>Conoco Phillips Ltd</v>
          </cell>
        </row>
        <row r="17">
          <cell r="A17" t="str">
            <v>Humber Refinery - South Killingholme 5 (H6301/2/3/4/5)</v>
          </cell>
          <cell r="B17">
            <v>13</v>
          </cell>
          <cell r="C17" t="str">
            <v>UP3230LR</v>
          </cell>
          <cell r="D17" t="str">
            <v>Pet Ref</v>
          </cell>
          <cell r="E17" t="str">
            <v>Conoco Phillips Ltd</v>
          </cell>
        </row>
        <row r="18">
          <cell r="A18" t="str">
            <v>Fawley Refinery (SP4)</v>
          </cell>
          <cell r="B18">
            <v>14</v>
          </cell>
          <cell r="C18" t="str">
            <v>BR6996IC</v>
          </cell>
          <cell r="D18" t="str">
            <v>Pet Ref</v>
          </cell>
          <cell r="E18" t="str">
            <v>Esso Petroleum Co Ltd</v>
          </cell>
        </row>
        <row r="19">
          <cell r="A19" t="str">
            <v>Fawley Refinery (PS/PV3)</v>
          </cell>
          <cell r="B19">
            <v>15</v>
          </cell>
          <cell r="C19" t="str">
            <v>BR6996IC</v>
          </cell>
          <cell r="D19" t="str">
            <v>Pet Ref</v>
          </cell>
          <cell r="E19" t="str">
            <v>Esso Petroleum Co Ltd</v>
          </cell>
        </row>
        <row r="20">
          <cell r="A20" t="str">
            <v>Fawley Refinery (PH-1)</v>
          </cell>
          <cell r="B20">
            <v>16</v>
          </cell>
          <cell r="C20" t="str">
            <v>BR6996IC</v>
          </cell>
          <cell r="D20" t="str">
            <v>Pet Ref</v>
          </cell>
          <cell r="E20" t="str">
            <v>Esso Petroleum Co Ltd</v>
          </cell>
        </row>
        <row r="21">
          <cell r="A21" t="str">
            <v>Fawley Refinery (PH-2)</v>
          </cell>
          <cell r="B21">
            <v>17</v>
          </cell>
          <cell r="C21" t="str">
            <v>BR6996IC</v>
          </cell>
          <cell r="D21" t="str">
            <v>Pet Ref</v>
          </cell>
          <cell r="E21" t="str">
            <v>Esso Petroleum Co Ltd</v>
          </cell>
        </row>
        <row r="22">
          <cell r="A22" t="str">
            <v>Fawley Refinery (ENSR)</v>
          </cell>
          <cell r="B22">
            <v>18</v>
          </cell>
          <cell r="C22" t="str">
            <v>BR6996IC</v>
          </cell>
          <cell r="D22" t="str">
            <v>Pet Ref</v>
          </cell>
          <cell r="E22" t="str">
            <v>Esso Petroleum Co Ltd</v>
          </cell>
        </row>
        <row r="23">
          <cell r="A23" t="str">
            <v>Fawley Refinery (PS-2)</v>
          </cell>
          <cell r="B23">
            <v>19</v>
          </cell>
          <cell r="C23" t="str">
            <v>BR6996IC</v>
          </cell>
          <cell r="D23" t="str">
            <v>Pet Ref</v>
          </cell>
          <cell r="E23" t="str">
            <v>Esso Petroleum Co Ltd</v>
          </cell>
        </row>
        <row r="24">
          <cell r="A24" t="str">
            <v>Fawley Refinery (PS/PV-1)</v>
          </cell>
          <cell r="B24">
            <v>20</v>
          </cell>
          <cell r="C24" t="str">
            <v>BR6996IC</v>
          </cell>
          <cell r="D24" t="str">
            <v>Pet Ref</v>
          </cell>
          <cell r="E24" t="str">
            <v>Esso Petroleum Co Ltd</v>
          </cell>
        </row>
        <row r="25">
          <cell r="A25" t="str">
            <v>Fawley Refinery (GTGWHB)</v>
          </cell>
          <cell r="B25">
            <v>21</v>
          </cell>
          <cell r="C25" t="str">
            <v>BR6996IC</v>
          </cell>
          <cell r="D25" t="str">
            <v>Pet Ref</v>
          </cell>
          <cell r="E25" t="str">
            <v>Esso Petroleum Co Ltd</v>
          </cell>
        </row>
        <row r="26">
          <cell r="A26" t="str">
            <v>Lindsey Oil Refinery - (A1) South Stack</v>
          </cell>
          <cell r="B26">
            <v>22</v>
          </cell>
          <cell r="C26" t="str">
            <v>UP3430LQ</v>
          </cell>
          <cell r="D26" t="str">
            <v>Pet Ref</v>
          </cell>
          <cell r="E26" t="str">
            <v>Total Lindsay Oil Refinery Ltd</v>
          </cell>
        </row>
        <row r="27">
          <cell r="A27" t="str">
            <v>Lindsey Oil Refinery - (A2) North Stack</v>
          </cell>
          <cell r="B27">
            <v>23</v>
          </cell>
          <cell r="C27" t="str">
            <v>UP3430LQ</v>
          </cell>
          <cell r="D27" t="str">
            <v>Pet Ref</v>
          </cell>
          <cell r="E27" t="str">
            <v>Total Lindsay Oil Refinery Ltd</v>
          </cell>
        </row>
        <row r="28">
          <cell r="A28" t="str">
            <v>Lindsey Oil Refinery - (A3) Stage 3/4</v>
          </cell>
          <cell r="B28">
            <v>24</v>
          </cell>
          <cell r="C28" t="str">
            <v>UP3430LQ</v>
          </cell>
          <cell r="D28" t="str">
            <v>Pet Ref</v>
          </cell>
          <cell r="E28" t="str">
            <v>Total Lindsay Oil Refinery Ltd</v>
          </cell>
        </row>
        <row r="29">
          <cell r="A29" t="str">
            <v>Lindsey Oil Refinery - (A4,5&amp;6) West A,B,C</v>
          </cell>
          <cell r="B29">
            <v>25</v>
          </cell>
          <cell r="C29" t="str">
            <v>UP3430LQ</v>
          </cell>
          <cell r="D29" t="str">
            <v>Pet Ref</v>
          </cell>
          <cell r="E29" t="str">
            <v>Total Lindsay Oil Refinery Ltd</v>
          </cell>
        </row>
        <row r="30">
          <cell r="A30" t="str">
            <v>Lindsey Oil Refinery - (A8) GT</v>
          </cell>
          <cell r="B30">
            <v>26</v>
          </cell>
          <cell r="D30" t="str">
            <v>Pet Ref</v>
          </cell>
          <cell r="E30" t="str">
            <v>Total Lindsay Oil Refinery Ltd</v>
          </cell>
        </row>
        <row r="31">
          <cell r="A31" t="str">
            <v>North Tees Refinery</v>
          </cell>
          <cell r="B31">
            <v>27</v>
          </cell>
          <cell r="C31" t="str">
            <v>NP3733LM</v>
          </cell>
          <cell r="D31" t="str">
            <v>Pet Ref</v>
          </cell>
          <cell r="E31" t="str">
            <v>Petroplus Refining UK Ltd</v>
          </cell>
        </row>
        <row r="32">
          <cell r="A32" t="str">
            <v>Seal Sands</v>
          </cell>
          <cell r="B32">
            <v>28</v>
          </cell>
          <cell r="C32" t="str">
            <v>NP3033LN</v>
          </cell>
          <cell r="D32" t="str">
            <v>Pet Ref</v>
          </cell>
          <cell r="E32" t="str">
            <v>Conoco Phillips</v>
          </cell>
        </row>
        <row r="33">
          <cell r="A33" t="str">
            <v>Stanlow 1 (Crude Distiller 3)</v>
          </cell>
          <cell r="B33">
            <v>29</v>
          </cell>
          <cell r="C33" t="str">
            <v>FP3139FN</v>
          </cell>
          <cell r="D33" t="str">
            <v>Pet Ref</v>
          </cell>
          <cell r="E33" t="str">
            <v>Essar U.K. Oil Limited</v>
          </cell>
        </row>
        <row r="34">
          <cell r="A34" t="str">
            <v>Stanlow 2 (Crude Distiller 4)</v>
          </cell>
          <cell r="B34">
            <v>30</v>
          </cell>
          <cell r="C34" t="str">
            <v>FP3139FN</v>
          </cell>
          <cell r="D34" t="str">
            <v>Pet Ref</v>
          </cell>
          <cell r="E34" t="str">
            <v>Essar U.K. Oil Limited</v>
          </cell>
        </row>
        <row r="35">
          <cell r="A35" t="str">
            <v>Stanlow 3 (HP Boiler House)</v>
          </cell>
          <cell r="B35">
            <v>31</v>
          </cell>
          <cell r="C35" t="str">
            <v>FP3139FN</v>
          </cell>
          <cell r="D35" t="str">
            <v>Pet Ref</v>
          </cell>
          <cell r="E35" t="str">
            <v>Essar U.K. Oil Limited</v>
          </cell>
        </row>
        <row r="36">
          <cell r="A36" t="str">
            <v>Stanlow 4 Secondary Processes (Aromatics, HIV, HDS2)</v>
          </cell>
          <cell r="B36">
            <v>32</v>
          </cell>
          <cell r="C36" t="str">
            <v>FP3139FN</v>
          </cell>
          <cell r="D36" t="str">
            <v>Pet Ref</v>
          </cell>
          <cell r="E36" t="str">
            <v>Essar U.K. Oil Limited</v>
          </cell>
        </row>
        <row r="37">
          <cell r="A37" t="str">
            <v>Stanlow 6 (Platformer 3/HDT3 Stack)</v>
          </cell>
          <cell r="B37">
            <v>33</v>
          </cell>
          <cell r="C37" t="str">
            <v>FP3139FN</v>
          </cell>
          <cell r="D37" t="str">
            <v>Pet Ref</v>
          </cell>
          <cell r="E37" t="str">
            <v>Essar U.K. Oil Limited</v>
          </cell>
        </row>
        <row r="38">
          <cell r="A38" t="str">
            <v>Stanlow 6 (SHOP)</v>
          </cell>
          <cell r="B38">
            <v>34</v>
          </cell>
          <cell r="C38" t="str">
            <v>FP3139FN</v>
          </cell>
          <cell r="D38" t="str">
            <v>Pet Ref</v>
          </cell>
          <cell r="E38" t="str">
            <v>Essar U.K. Oil Limited</v>
          </cell>
        </row>
        <row r="39">
          <cell r="A39" t="str">
            <v>Grangemouth Refinery (2CDU/2DHT)</v>
          </cell>
          <cell r="B39">
            <v>35</v>
          </cell>
          <cell r="C39" t="str">
            <v>PPC/A/1013141</v>
          </cell>
          <cell r="D39" t="str">
            <v>Pet Ref</v>
          </cell>
          <cell r="E39" t="str">
            <v>Ineos Manufacturing Scotland Ltd</v>
          </cell>
        </row>
        <row r="40">
          <cell r="A40" t="str">
            <v>Grangemouth Refinery (3CDU/3DHT)</v>
          </cell>
          <cell r="B40">
            <v>36</v>
          </cell>
          <cell r="C40" t="str">
            <v>PPC/A/1013141</v>
          </cell>
          <cell r="D40" t="str">
            <v>Pet Ref</v>
          </cell>
          <cell r="E40" t="str">
            <v>Ineos Manufacturing Scotland Ltd</v>
          </cell>
        </row>
        <row r="41">
          <cell r="A41" t="str">
            <v>Grangemouth Refinery (2VDU/Hydrocracker)</v>
          </cell>
          <cell r="B41">
            <v>37</v>
          </cell>
          <cell r="C41" t="str">
            <v>PPC/A/1013141</v>
          </cell>
          <cell r="D41" t="str">
            <v>Pet Ref</v>
          </cell>
          <cell r="E41" t="str">
            <v>Ineos Manufacturing Scotland Ltd</v>
          </cell>
        </row>
        <row r="42">
          <cell r="A42" t="str">
            <v>Grangemouth Refinery (Cat Reformer Main Heaters)</v>
          </cell>
          <cell r="B42">
            <v>38</v>
          </cell>
          <cell r="C42" t="str">
            <v>PPC/A/1013141</v>
          </cell>
          <cell r="D42" t="str">
            <v>Pet Ref</v>
          </cell>
          <cell r="E42" t="str">
            <v>Ineos Manufacturing Scotland Ltd</v>
          </cell>
        </row>
        <row r="43">
          <cell r="A43" t="str">
            <v>Grangemouth Refinery (Boilers 9&amp;10)</v>
          </cell>
          <cell r="B43">
            <v>39</v>
          </cell>
          <cell r="C43" t="str">
            <v>PPC/A/1090147</v>
          </cell>
          <cell r="D43" t="str">
            <v>Pet Ref</v>
          </cell>
          <cell r="E43" t="str">
            <v>Ineos Infrastructure (Grangemouth) Limited</v>
          </cell>
        </row>
        <row r="44">
          <cell r="A44" t="str">
            <v>Grangemouth Refinery (Boilers 11,12&amp;13)</v>
          </cell>
          <cell r="B44">
            <v>40</v>
          </cell>
          <cell r="C44" t="str">
            <v>PPC/A/1090147</v>
          </cell>
          <cell r="D44" t="str">
            <v>Pet Ref</v>
          </cell>
          <cell r="E44" t="str">
            <v>Ineos Infrastructure (Grangemouth) Limited</v>
          </cell>
        </row>
        <row r="45">
          <cell r="A45" t="str">
            <v>Grangemouth Refinery (Boilers 14&amp;15)</v>
          </cell>
          <cell r="B45">
            <v>41</v>
          </cell>
          <cell r="C45" t="str">
            <v>PPC/A/1090147</v>
          </cell>
          <cell r="D45" t="str">
            <v>Pet Ref</v>
          </cell>
          <cell r="E45" t="str">
            <v>Ineos Infrastructure (Grangemouth) Limited</v>
          </cell>
        </row>
        <row r="46">
          <cell r="A46" t="str">
            <v>Grangemouth Refinery (G4 Ethylene WF4A&amp;B)</v>
          </cell>
          <cell r="B46">
            <v>42</v>
          </cell>
          <cell r="C46" t="str">
            <v>PPC/A/1088953</v>
          </cell>
          <cell r="D46" t="str">
            <v>Pet Ref</v>
          </cell>
          <cell r="E46" t="str">
            <v>Ineos Chemicals Grangemouth Limited</v>
          </cell>
        </row>
        <row r="47">
          <cell r="A47" t="str">
            <v>Grangemouth Refinery (G4 Ethylene WF5)</v>
          </cell>
          <cell r="B47">
            <v>43</v>
          </cell>
          <cell r="C47" t="str">
            <v>PPC/A/1088953</v>
          </cell>
          <cell r="D47" t="str">
            <v>Pet Ref</v>
          </cell>
          <cell r="E47" t="str">
            <v>Ineos Chemicals Grangemouth Limited</v>
          </cell>
        </row>
        <row r="48">
          <cell r="A48" t="str">
            <v>Milford Haven Refinery 1 (Duct A)</v>
          </cell>
          <cell r="B48">
            <v>44</v>
          </cell>
          <cell r="C48" t="str">
            <v>AP3830XQ</v>
          </cell>
          <cell r="D48" t="str">
            <v>Pet Ref</v>
          </cell>
          <cell r="E48" t="str">
            <v xml:space="preserve">Total Milford Haven Refinery </v>
          </cell>
        </row>
        <row r="49">
          <cell r="A49" t="str">
            <v>Milford Haven Refinery 2 (Duct B)</v>
          </cell>
          <cell r="B49">
            <v>45</v>
          </cell>
          <cell r="C49" t="str">
            <v>AP3830XQ</v>
          </cell>
          <cell r="D49" t="str">
            <v>Pet Ref</v>
          </cell>
          <cell r="E49" t="str">
            <v xml:space="preserve">Total Milford Haven Refinery </v>
          </cell>
        </row>
        <row r="50">
          <cell r="A50" t="str">
            <v>Milford Haven Refinery 3 (Duct C)</v>
          </cell>
          <cell r="B50">
            <v>46</v>
          </cell>
          <cell r="D50" t="str">
            <v>Pet Ref</v>
          </cell>
          <cell r="E50" t="str">
            <v xml:space="preserve">Total Milford Haven Refinery </v>
          </cell>
        </row>
        <row r="51">
          <cell r="A51" t="str">
            <v>Milford Haven Refinery 4 (Duct D)</v>
          </cell>
          <cell r="B51">
            <v>47</v>
          </cell>
          <cell r="D51" t="str">
            <v>Pet Ref</v>
          </cell>
          <cell r="E51" t="str">
            <v xml:space="preserve">Total Milford Haven Refinery </v>
          </cell>
        </row>
        <row r="52">
          <cell r="A52" t="str">
            <v>Pembroke Plant (A1/A2)</v>
          </cell>
          <cell r="B52">
            <v>48</v>
          </cell>
          <cell r="C52" t="str">
            <v>QP3033LW</v>
          </cell>
          <cell r="D52" t="str">
            <v>Pet Ref</v>
          </cell>
          <cell r="E52" t="str">
            <v>Valero Energy Ltd</v>
          </cell>
        </row>
        <row r="53">
          <cell r="A53" t="str">
            <v>Pembroke Plant (A3/A4)</v>
          </cell>
          <cell r="B53">
            <v>49</v>
          </cell>
          <cell r="C53" t="str">
            <v>QP3033LW</v>
          </cell>
          <cell r="D53" t="str">
            <v>Pet Ref</v>
          </cell>
          <cell r="E53" t="str">
            <v>Valero Energy Ltd</v>
          </cell>
        </row>
        <row r="54">
          <cell r="A54" t="str">
            <v>Pembroke Plant (A6)</v>
          </cell>
          <cell r="B54">
            <v>50</v>
          </cell>
          <cell r="C54" t="str">
            <v>QP3033LW</v>
          </cell>
          <cell r="D54" t="str">
            <v>Pet Ref</v>
          </cell>
          <cell r="E54" t="str">
            <v>Valero Energy Ltd</v>
          </cell>
        </row>
        <row r="55">
          <cell r="A55" t="str">
            <v>Pembroke Plant (A7/A8/A9/A10)</v>
          </cell>
          <cell r="B55">
            <v>51</v>
          </cell>
          <cell r="C55" t="str">
            <v>QP3033LW</v>
          </cell>
          <cell r="D55" t="str">
            <v>Pet Ref</v>
          </cell>
          <cell r="E55" t="str">
            <v>Valero Energy Ltd</v>
          </cell>
        </row>
        <row r="56">
          <cell r="A56" t="str">
            <v>Pembroke Plant (A11/A12)</v>
          </cell>
          <cell r="B56">
            <v>52</v>
          </cell>
          <cell r="C56" t="str">
            <v>QP3033LW</v>
          </cell>
          <cell r="D56" t="str">
            <v>Pet Ref</v>
          </cell>
          <cell r="E56" t="str">
            <v>Valero Energy Ltd</v>
          </cell>
        </row>
        <row r="57">
          <cell r="A57" t="str">
            <v>Teeside Works, Redcar</v>
          </cell>
          <cell r="B57">
            <v>53</v>
          </cell>
          <cell r="C57" t="str">
            <v>JP3638HM</v>
          </cell>
          <cell r="D57" t="str">
            <v>Iron &amp; Steel</v>
          </cell>
          <cell r="E57" t="str">
            <v>Sahaviriya Steel Industries UK Ltd</v>
          </cell>
        </row>
        <row r="58">
          <cell r="A58" t="str">
            <v>Scunthorpe Works 1 (Central Power Station)</v>
          </cell>
          <cell r="B58">
            <v>54</v>
          </cell>
          <cell r="C58" t="str">
            <v>BL3838IW</v>
          </cell>
          <cell r="D58" t="str">
            <v>Iron &amp; Steel</v>
          </cell>
          <cell r="E58" t="str">
            <v>Tata Steel UK Ltd</v>
          </cell>
        </row>
        <row r="59">
          <cell r="A59" t="str">
            <v>Scunthorpe Works 2 (Turbo Blower House Boilers 1-4)</v>
          </cell>
          <cell r="B59">
            <v>55</v>
          </cell>
          <cell r="C59" t="str">
            <v>BL3838IW</v>
          </cell>
          <cell r="D59" t="str">
            <v>Iron &amp; Steel</v>
          </cell>
          <cell r="E59" t="str">
            <v>Tata Steel UK Ltd</v>
          </cell>
        </row>
        <row r="60">
          <cell r="A60" t="str">
            <v>Scunthorpe Works 3 (Turbo Blower House Boilers 5-6)</v>
          </cell>
          <cell r="B60">
            <v>56</v>
          </cell>
          <cell r="C60" t="str">
            <v>BL3838IW</v>
          </cell>
          <cell r="D60" t="str">
            <v>Iron &amp; Steel</v>
          </cell>
          <cell r="E60" t="str">
            <v>Tata Steel UK Ltd</v>
          </cell>
        </row>
        <row r="61">
          <cell r="A61" t="str">
            <v>Port Talbot (Llanwern No 5 ICL Boiler)</v>
          </cell>
          <cell r="B61">
            <v>57</v>
          </cell>
          <cell r="D61" t="str">
            <v>Iron &amp; Steel</v>
          </cell>
          <cell r="E61" t="str">
            <v>Tata Steel UK Ltd</v>
          </cell>
        </row>
        <row r="62">
          <cell r="A62" t="str">
            <v>Port Talbot 1 (Service Boilers)</v>
          </cell>
          <cell r="B62">
            <v>58</v>
          </cell>
          <cell r="C62" t="str">
            <v>BL7108IM</v>
          </cell>
          <cell r="D62" t="str">
            <v>Iron &amp; Steel</v>
          </cell>
          <cell r="E62" t="str">
            <v>Tata Steel UK Ltd</v>
          </cell>
        </row>
        <row r="63">
          <cell r="A63" t="str">
            <v>Port Talbot 2 (Mitchell Boiler)</v>
          </cell>
          <cell r="B63">
            <v>59</v>
          </cell>
          <cell r="C63" t="str">
            <v>BL7108IM</v>
          </cell>
          <cell r="D63" t="str">
            <v>Iron &amp; Steel</v>
          </cell>
          <cell r="E63" t="str">
            <v>Tata Steel UK Ltd</v>
          </cell>
        </row>
        <row r="64">
          <cell r="A64" t="str">
            <v>Port Talbot 3 (A5 Boiler)</v>
          </cell>
          <cell r="B64">
            <v>60</v>
          </cell>
          <cell r="C64" t="str">
            <v>BL7108IM</v>
          </cell>
          <cell r="D64" t="str">
            <v>Iron &amp; Steel</v>
          </cell>
          <cell r="E64" t="str">
            <v>Tata Steel UK Ltd</v>
          </cell>
        </row>
        <row r="65">
          <cell r="A65" t="str">
            <v>Port Talbot 4 (6&amp;7 Boiler)</v>
          </cell>
          <cell r="B65">
            <v>61</v>
          </cell>
          <cell r="C65" t="str">
            <v>BL7108IM</v>
          </cell>
          <cell r="D65" t="str">
            <v>Iron &amp; Steel</v>
          </cell>
          <cell r="E65" t="str">
            <v>Tata Steel UK Ltd</v>
          </cell>
        </row>
        <row r="66">
          <cell r="A66" t="str">
            <v>Grimsby Chimney 1</v>
          </cell>
          <cell r="B66">
            <v>62</v>
          </cell>
          <cell r="C66" t="str">
            <v>EP3835LB</v>
          </cell>
          <cell r="D66" t="str">
            <v>Other</v>
          </cell>
          <cell r="E66" t="str">
            <v>Humber Energy Limited</v>
          </cell>
        </row>
        <row r="67">
          <cell r="A67" t="str">
            <v>Grimsby Chimney  2</v>
          </cell>
          <cell r="B67">
            <v>63</v>
          </cell>
          <cell r="C67" t="str">
            <v>EP3835LB</v>
          </cell>
          <cell r="D67" t="str">
            <v>Other</v>
          </cell>
          <cell r="E67" t="str">
            <v>Humber Energy Limited</v>
          </cell>
        </row>
        <row r="68">
          <cell r="A68" t="str">
            <v>Seal Sands 1</v>
          </cell>
          <cell r="B68">
            <v>64</v>
          </cell>
          <cell r="C68" t="str">
            <v>FP3435GZ</v>
          </cell>
          <cell r="D68" t="str">
            <v>Other</v>
          </cell>
          <cell r="E68" t="str">
            <v>BASF Plc</v>
          </cell>
        </row>
        <row r="69">
          <cell r="A69" t="str">
            <v>Seal Sands 2</v>
          </cell>
          <cell r="B69">
            <v>65</v>
          </cell>
          <cell r="C69" t="str">
            <v>FP3435GZ</v>
          </cell>
          <cell r="D69" t="str">
            <v>Other</v>
          </cell>
          <cell r="E69" t="str">
            <v>BASF Plc</v>
          </cell>
        </row>
        <row r="70">
          <cell r="A70" t="str">
            <v>Seal Sands 3</v>
          </cell>
          <cell r="B70">
            <v>66</v>
          </cell>
          <cell r="C70" t="str">
            <v>FP3435GZ</v>
          </cell>
          <cell r="D70" t="str">
            <v>Other</v>
          </cell>
          <cell r="E70" t="str">
            <v>BASF Plc</v>
          </cell>
        </row>
        <row r="71">
          <cell r="A71" t="str">
            <v>Bass Burton C Brewery</v>
          </cell>
          <cell r="B71">
            <v>67</v>
          </cell>
          <cell r="C71" t="str">
            <v>BP3139BX</v>
          </cell>
          <cell r="D71" t="str">
            <v>Other</v>
          </cell>
          <cell r="E71" t="str">
            <v>Coors Brewers</v>
          </cell>
        </row>
        <row r="72">
          <cell r="A72" t="str">
            <v>Hull</v>
          </cell>
          <cell r="B72">
            <v>68</v>
          </cell>
          <cell r="C72" t="str">
            <v>BJ8162IR</v>
          </cell>
          <cell r="D72" t="str">
            <v>Other</v>
          </cell>
          <cell r="E72" t="str">
            <v>B P Chemicals</v>
          </cell>
        </row>
        <row r="73">
          <cell r="A73" t="str">
            <v>Wissington Sugar Factory</v>
          </cell>
          <cell r="B73">
            <v>69</v>
          </cell>
          <cell r="C73" t="str">
            <v>BX2108IQ</v>
          </cell>
          <cell r="D73" t="str">
            <v>Other</v>
          </cell>
          <cell r="E73" t="str">
            <v>British Sugar</v>
          </cell>
        </row>
        <row r="74">
          <cell r="A74" t="str">
            <v>York Sugar Factory</v>
          </cell>
          <cell r="B74">
            <v>70</v>
          </cell>
          <cell r="C74" t="str">
            <v>BW9239IF</v>
          </cell>
          <cell r="D74" t="str">
            <v>Other</v>
          </cell>
          <cell r="E74" t="str">
            <v>British Sugar</v>
          </cell>
        </row>
        <row r="75">
          <cell r="A75" t="str">
            <v>Bury St Edmunds Sugar Factory Plant 1</v>
          </cell>
          <cell r="B75">
            <v>71</v>
          </cell>
          <cell r="C75" t="str">
            <v>BX2094IJ</v>
          </cell>
          <cell r="D75" t="str">
            <v>Other</v>
          </cell>
          <cell r="E75" t="str">
            <v>British Sugar</v>
          </cell>
        </row>
        <row r="76">
          <cell r="A76" t="str">
            <v>Bury St Edmunds Sugar Factory Plant 2</v>
          </cell>
          <cell r="B76">
            <v>72</v>
          </cell>
          <cell r="C76" t="str">
            <v>BX2094IJ</v>
          </cell>
          <cell r="D76" t="str">
            <v>Other</v>
          </cell>
          <cell r="E76" t="str">
            <v>British Sugar</v>
          </cell>
        </row>
        <row r="77">
          <cell r="A77" t="str">
            <v>Newark Sugar Factory</v>
          </cell>
          <cell r="B77">
            <v>73</v>
          </cell>
          <cell r="C77" t="str">
            <v>BK9385IH</v>
          </cell>
          <cell r="D77" t="str">
            <v>Other</v>
          </cell>
          <cell r="E77" t="str">
            <v>British Sugar</v>
          </cell>
        </row>
        <row r="78">
          <cell r="A78" t="str">
            <v>Wilton</v>
          </cell>
          <cell r="B78">
            <v>74</v>
          </cell>
          <cell r="C78" t="str">
            <v>NP3438LK</v>
          </cell>
          <cell r="D78" t="str">
            <v>Other</v>
          </cell>
          <cell r="E78" t="str">
            <v>Sembcorp Utilities</v>
          </cell>
        </row>
        <row r="79">
          <cell r="A79" t="str">
            <v>London Road Heat Station</v>
          </cell>
          <cell r="B79">
            <v>75</v>
          </cell>
          <cell r="C79" t="str">
            <v>AP3730LT</v>
          </cell>
          <cell r="D79" t="str">
            <v>Other</v>
          </cell>
          <cell r="E79" t="str">
            <v>Enviroenergy Ltd</v>
          </cell>
        </row>
        <row r="80">
          <cell r="A80" t="str">
            <v>Main Site, Dagenham</v>
          </cell>
          <cell r="B80">
            <v>76</v>
          </cell>
          <cell r="C80" t="str">
            <v>VP3736SB</v>
          </cell>
          <cell r="D80" t="str">
            <v>Other</v>
          </cell>
          <cell r="E80" t="str">
            <v>Ford Motor Company Ltd</v>
          </cell>
        </row>
        <row r="81">
          <cell r="A81" t="str">
            <v>No 1 Aromatics, North Tees</v>
          </cell>
          <cell r="B81">
            <v>77</v>
          </cell>
          <cell r="C81" t="str">
            <v>BU4503IW</v>
          </cell>
          <cell r="D81" t="str">
            <v>Other</v>
          </cell>
          <cell r="E81" t="str">
            <v>Sabic UK Petrochemicals Holdings Ltd</v>
          </cell>
        </row>
        <row r="82">
          <cell r="A82" t="str">
            <v>No 2 Aromatics, North Tees</v>
          </cell>
          <cell r="B82">
            <v>78</v>
          </cell>
          <cell r="C82" t="str">
            <v>BU4503IW</v>
          </cell>
          <cell r="D82" t="str">
            <v>Other</v>
          </cell>
          <cell r="E82" t="str">
            <v>Sabic UK Petrochemicals Holdings Ltd</v>
          </cell>
        </row>
        <row r="83">
          <cell r="A83" t="str">
            <v>Olefins Boilers, Wilton</v>
          </cell>
          <cell r="B83">
            <v>79</v>
          </cell>
          <cell r="C83" t="str">
            <v>BS3590IE</v>
          </cell>
          <cell r="D83" t="str">
            <v>Other</v>
          </cell>
          <cell r="E83" t="str">
            <v>Sabic UK Petrochemicals Holdings Ltd</v>
          </cell>
        </row>
        <row r="84">
          <cell r="A84" t="str">
            <v>Greatham Works</v>
          </cell>
          <cell r="B84">
            <v>80</v>
          </cell>
          <cell r="C84" t="str">
            <v>TP3532PK</v>
          </cell>
          <cell r="D84" t="str">
            <v>Other</v>
          </cell>
          <cell r="E84" t="str">
            <v>Huntsman Tioxide Europe Ltd</v>
          </cell>
        </row>
        <row r="85">
          <cell r="A85" t="str">
            <v>Weston Point Power Station</v>
          </cell>
          <cell r="B85">
            <v>81</v>
          </cell>
          <cell r="D85" t="str">
            <v>Other</v>
          </cell>
          <cell r="E85" t="str">
            <v>Ineos Chlor Ltd</v>
          </cell>
        </row>
        <row r="86">
          <cell r="A86" t="str">
            <v>South Bank Works</v>
          </cell>
          <cell r="B86">
            <v>82</v>
          </cell>
          <cell r="C86" t="str">
            <v>RP3233GW</v>
          </cell>
          <cell r="D86" t="str">
            <v>Other</v>
          </cell>
          <cell r="E86" t="str">
            <v>Ineos Silicas Ltd</v>
          </cell>
        </row>
        <row r="87">
          <cell r="A87" t="str">
            <v>Harrow 1 (Boilers 1,3 &amp;4)</v>
          </cell>
          <cell r="B87">
            <v>83</v>
          </cell>
          <cell r="C87" t="str">
            <v>XP3733LN</v>
          </cell>
          <cell r="D87" t="str">
            <v>Other</v>
          </cell>
          <cell r="E87" t="str">
            <v>Kodak Ltd</v>
          </cell>
        </row>
        <row r="88">
          <cell r="A88" t="str">
            <v>Berkshire Brewery, Reading</v>
          </cell>
          <cell r="B88">
            <v>84</v>
          </cell>
          <cell r="C88" t="str">
            <v>ZP3635SB</v>
          </cell>
          <cell r="D88" t="str">
            <v>Other</v>
          </cell>
          <cell r="E88" t="str">
            <v>Scottish and Newcastle UK Ltd</v>
          </cell>
        </row>
        <row r="89">
          <cell r="A89" t="str">
            <v>Warrington</v>
          </cell>
          <cell r="B89">
            <v>85</v>
          </cell>
          <cell r="C89" t="str">
            <v>BS3824IJ</v>
          </cell>
          <cell r="D89" t="str">
            <v>Other</v>
          </cell>
          <cell r="E89" t="str">
            <v>Solvay Interox Ltd</v>
          </cell>
        </row>
        <row r="90">
          <cell r="A90" t="str">
            <v>Hollins Paper Mill</v>
          </cell>
          <cell r="B90">
            <v>86</v>
          </cell>
          <cell r="C90" t="str">
            <v>Not used</v>
          </cell>
          <cell r="D90" t="str">
            <v>Other</v>
          </cell>
          <cell r="E90" t="str">
            <v>St Regis Paper Co Ltd</v>
          </cell>
        </row>
        <row r="91">
          <cell r="A91" t="str">
            <v>Wansbrough Paper Mill</v>
          </cell>
          <cell r="B91">
            <v>87</v>
          </cell>
          <cell r="C91" t="str">
            <v>BK1473IQ</v>
          </cell>
          <cell r="D91" t="str">
            <v>Other</v>
          </cell>
          <cell r="E91" t="str">
            <v>DS Smith Paper Limited</v>
          </cell>
        </row>
        <row r="92">
          <cell r="A92" t="str">
            <v>Lynemouth Smelter and Power Station</v>
          </cell>
          <cell r="B92" t="str">
            <v>87A</v>
          </cell>
          <cell r="C92" t="str">
            <v>BL6861IT</v>
          </cell>
          <cell r="D92" t="str">
            <v>Other</v>
          </cell>
          <cell r="E92" t="str">
            <v xml:space="preserve">Alcan Aluminium UK Limited </v>
          </cell>
        </row>
        <row r="93">
          <cell r="A93" t="str">
            <v>Strathclyde Distillery</v>
          </cell>
          <cell r="B93">
            <v>88</v>
          </cell>
          <cell r="D93" t="str">
            <v>Other</v>
          </cell>
          <cell r="E93" t="str">
            <v>Chivas Brothers Ltd/Allied Distillers Ltd</v>
          </cell>
        </row>
        <row r="94">
          <cell r="A94" t="str">
            <v>Irvine</v>
          </cell>
          <cell r="B94">
            <v>89</v>
          </cell>
          <cell r="C94" t="str">
            <v>PPC/W/0020002</v>
          </cell>
          <cell r="D94" t="str">
            <v>Other</v>
          </cell>
          <cell r="E94" t="str">
            <v>UPM Kymmene UK Ltd</v>
          </cell>
        </row>
        <row r="95">
          <cell r="A95" t="str">
            <v>Paisley</v>
          </cell>
          <cell r="B95">
            <v>90</v>
          </cell>
          <cell r="C95" t="str">
            <v>PPC/A/1013057</v>
          </cell>
          <cell r="D95" t="str">
            <v>Other</v>
          </cell>
          <cell r="E95" t="str">
            <v>Ciba Specialty Chemicals</v>
          </cell>
        </row>
        <row r="96">
          <cell r="A96" t="str">
            <v>Dundee</v>
          </cell>
          <cell r="B96">
            <v>91</v>
          </cell>
          <cell r="C96" t="str">
            <v>PPC/E/0020035</v>
          </cell>
          <cell r="D96" t="str">
            <v>Other</v>
          </cell>
          <cell r="E96" t="str">
            <v>Michelin Tyre PLC</v>
          </cell>
        </row>
        <row r="97">
          <cell r="A97" t="str">
            <v>Grangemouth</v>
          </cell>
          <cell r="B97">
            <v>92</v>
          </cell>
          <cell r="C97" t="str">
            <v>PPC/A/1005112</v>
          </cell>
          <cell r="D97" t="str">
            <v>Other</v>
          </cell>
          <cell r="E97" t="str">
            <v>Polimeri Europe</v>
          </cell>
        </row>
        <row r="98">
          <cell r="A98" t="str">
            <v>Inverurie Mills</v>
          </cell>
          <cell r="B98">
            <v>93</v>
          </cell>
          <cell r="C98" t="str">
            <v>PPC/N/0020007</v>
          </cell>
          <cell r="D98" t="str">
            <v>Other</v>
          </cell>
          <cell r="E98" t="str">
            <v>International Paper UK Ltd</v>
          </cell>
        </row>
        <row r="99">
          <cell r="A99" t="str">
            <v>Shotton Paper Mill</v>
          </cell>
          <cell r="B99">
            <v>94</v>
          </cell>
          <cell r="C99" t="str">
            <v>BT4885IT</v>
          </cell>
          <cell r="D99" t="str">
            <v>Other</v>
          </cell>
          <cell r="E99" t="str">
            <v>UPM Kymmene UK Ltd</v>
          </cell>
        </row>
        <row r="100">
          <cell r="A100" t="str">
            <v>Maydown Works</v>
          </cell>
          <cell r="B100">
            <v>95</v>
          </cell>
          <cell r="C100" t="str">
            <v>PO129/06A</v>
          </cell>
          <cell r="D100" t="str">
            <v>Other</v>
          </cell>
          <cell r="E100" t="str">
            <v>Invista Textiles UK Ltd</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A1:J35"/>
  <sheetViews>
    <sheetView showGridLines="0" topLeftCell="A3" zoomScale="75" zoomScaleNormal="75" workbookViewId="0">
      <selection activeCell="G10" sqref="G10"/>
    </sheetView>
  </sheetViews>
  <sheetFormatPr defaultRowHeight="12.5" x14ac:dyDescent="0.25"/>
  <cols>
    <col min="1" max="1" width="62.1796875" style="48" customWidth="1"/>
    <col min="2" max="2" width="20.1796875" style="48" customWidth="1"/>
    <col min="3" max="5" width="10.81640625" style="48" customWidth="1"/>
    <col min="6" max="6" width="12.1796875" style="48" customWidth="1"/>
    <col min="7" max="10" width="10.81640625" style="48" customWidth="1"/>
    <col min="11" max="250" width="9.1796875" style="48"/>
    <col min="251" max="251" width="62.1796875" style="48" customWidth="1"/>
    <col min="252" max="256" width="19.1796875" style="48" customWidth="1"/>
    <col min="257" max="257" width="15.81640625" style="48" customWidth="1"/>
    <col min="258" max="506" width="9.1796875" style="48"/>
    <col min="507" max="507" width="62.1796875" style="48" customWidth="1"/>
    <col min="508" max="512" width="19.1796875" style="48" customWidth="1"/>
    <col min="513" max="513" width="15.81640625" style="48" customWidth="1"/>
    <col min="514" max="762" width="9.1796875" style="48"/>
    <col min="763" max="763" width="62.1796875" style="48" customWidth="1"/>
    <col min="764" max="768" width="19.1796875" style="48" customWidth="1"/>
    <col min="769" max="769" width="15.81640625" style="48" customWidth="1"/>
    <col min="770" max="1018" width="9.1796875" style="48"/>
    <col min="1019" max="1019" width="62.1796875" style="48" customWidth="1"/>
    <col min="1020" max="1024" width="19.1796875" style="48" customWidth="1"/>
    <col min="1025" max="1025" width="15.81640625" style="48" customWidth="1"/>
    <col min="1026" max="1274" width="9.1796875" style="48"/>
    <col min="1275" max="1275" width="62.1796875" style="48" customWidth="1"/>
    <col min="1276" max="1280" width="19.1796875" style="48" customWidth="1"/>
    <col min="1281" max="1281" width="15.81640625" style="48" customWidth="1"/>
    <col min="1282" max="1530" width="9.1796875" style="48"/>
    <col min="1531" max="1531" width="62.1796875" style="48" customWidth="1"/>
    <col min="1532" max="1536" width="19.1796875" style="48" customWidth="1"/>
    <col min="1537" max="1537" width="15.81640625" style="48" customWidth="1"/>
    <col min="1538" max="1786" width="9.1796875" style="48"/>
    <col min="1787" max="1787" width="62.1796875" style="48" customWidth="1"/>
    <col min="1788" max="1792" width="19.1796875" style="48" customWidth="1"/>
    <col min="1793" max="1793" width="15.81640625" style="48" customWidth="1"/>
    <col min="1794" max="2042" width="9.1796875" style="48"/>
    <col min="2043" max="2043" width="62.1796875" style="48" customWidth="1"/>
    <col min="2044" max="2048" width="19.1796875" style="48" customWidth="1"/>
    <col min="2049" max="2049" width="15.81640625" style="48" customWidth="1"/>
    <col min="2050" max="2298" width="9.1796875" style="48"/>
    <col min="2299" max="2299" width="62.1796875" style="48" customWidth="1"/>
    <col min="2300" max="2304" width="19.1796875" style="48" customWidth="1"/>
    <col min="2305" max="2305" width="15.81640625" style="48" customWidth="1"/>
    <col min="2306" max="2554" width="9.1796875" style="48"/>
    <col min="2555" max="2555" width="62.1796875" style="48" customWidth="1"/>
    <col min="2556" max="2560" width="19.1796875" style="48" customWidth="1"/>
    <col min="2561" max="2561" width="15.81640625" style="48" customWidth="1"/>
    <col min="2562" max="2810" width="9.1796875" style="48"/>
    <col min="2811" max="2811" width="62.1796875" style="48" customWidth="1"/>
    <col min="2812" max="2816" width="19.1796875" style="48" customWidth="1"/>
    <col min="2817" max="2817" width="15.81640625" style="48" customWidth="1"/>
    <col min="2818" max="3066" width="9.1796875" style="48"/>
    <col min="3067" max="3067" width="62.1796875" style="48" customWidth="1"/>
    <col min="3068" max="3072" width="19.1796875" style="48" customWidth="1"/>
    <col min="3073" max="3073" width="15.81640625" style="48" customWidth="1"/>
    <col min="3074" max="3322" width="9.1796875" style="48"/>
    <col min="3323" max="3323" width="62.1796875" style="48" customWidth="1"/>
    <col min="3324" max="3328" width="19.1796875" style="48" customWidth="1"/>
    <col min="3329" max="3329" width="15.81640625" style="48" customWidth="1"/>
    <col min="3330" max="3578" width="9.1796875" style="48"/>
    <col min="3579" max="3579" width="62.1796875" style="48" customWidth="1"/>
    <col min="3580" max="3584" width="19.1796875" style="48" customWidth="1"/>
    <col min="3585" max="3585" width="15.81640625" style="48" customWidth="1"/>
    <col min="3586" max="3834" width="9.1796875" style="48"/>
    <col min="3835" max="3835" width="62.1796875" style="48" customWidth="1"/>
    <col min="3836" max="3840" width="19.1796875" style="48" customWidth="1"/>
    <col min="3841" max="3841" width="15.81640625" style="48" customWidth="1"/>
    <col min="3842" max="4090" width="9.1796875" style="48"/>
    <col min="4091" max="4091" width="62.1796875" style="48" customWidth="1"/>
    <col min="4092" max="4096" width="19.1796875" style="48" customWidth="1"/>
    <col min="4097" max="4097" width="15.81640625" style="48" customWidth="1"/>
    <col min="4098" max="4346" width="9.1796875" style="48"/>
    <col min="4347" max="4347" width="62.1796875" style="48" customWidth="1"/>
    <col min="4348" max="4352" width="19.1796875" style="48" customWidth="1"/>
    <col min="4353" max="4353" width="15.81640625" style="48" customWidth="1"/>
    <col min="4354" max="4602" width="9.1796875" style="48"/>
    <col min="4603" max="4603" width="62.1796875" style="48" customWidth="1"/>
    <col min="4604" max="4608" width="19.1796875" style="48" customWidth="1"/>
    <col min="4609" max="4609" width="15.81640625" style="48" customWidth="1"/>
    <col min="4610" max="4858" width="9.1796875" style="48"/>
    <col min="4859" max="4859" width="62.1796875" style="48" customWidth="1"/>
    <col min="4860" max="4864" width="19.1796875" style="48" customWidth="1"/>
    <col min="4865" max="4865" width="15.81640625" style="48" customWidth="1"/>
    <col min="4866" max="5114" width="9.1796875" style="48"/>
    <col min="5115" max="5115" width="62.1796875" style="48" customWidth="1"/>
    <col min="5116" max="5120" width="19.1796875" style="48" customWidth="1"/>
    <col min="5121" max="5121" width="15.81640625" style="48" customWidth="1"/>
    <col min="5122" max="5370" width="9.1796875" style="48"/>
    <col min="5371" max="5371" width="62.1796875" style="48" customWidth="1"/>
    <col min="5372" max="5376" width="19.1796875" style="48" customWidth="1"/>
    <col min="5377" max="5377" width="15.81640625" style="48" customWidth="1"/>
    <col min="5378" max="5626" width="9.1796875" style="48"/>
    <col min="5627" max="5627" width="62.1796875" style="48" customWidth="1"/>
    <col min="5628" max="5632" width="19.1796875" style="48" customWidth="1"/>
    <col min="5633" max="5633" width="15.81640625" style="48" customWidth="1"/>
    <col min="5634" max="5882" width="9.1796875" style="48"/>
    <col min="5883" max="5883" width="62.1796875" style="48" customWidth="1"/>
    <col min="5884" max="5888" width="19.1796875" style="48" customWidth="1"/>
    <col min="5889" max="5889" width="15.81640625" style="48" customWidth="1"/>
    <col min="5890" max="6138" width="9.1796875" style="48"/>
    <col min="6139" max="6139" width="62.1796875" style="48" customWidth="1"/>
    <col min="6140" max="6144" width="19.1796875" style="48" customWidth="1"/>
    <col min="6145" max="6145" width="15.81640625" style="48" customWidth="1"/>
    <col min="6146" max="6394" width="9.1796875" style="48"/>
    <col min="6395" max="6395" width="62.1796875" style="48" customWidth="1"/>
    <col min="6396" max="6400" width="19.1796875" style="48" customWidth="1"/>
    <col min="6401" max="6401" width="15.81640625" style="48" customWidth="1"/>
    <col min="6402" max="6650" width="9.1796875" style="48"/>
    <col min="6651" max="6651" width="62.1796875" style="48" customWidth="1"/>
    <col min="6652" max="6656" width="19.1796875" style="48" customWidth="1"/>
    <col min="6657" max="6657" width="15.81640625" style="48" customWidth="1"/>
    <col min="6658" max="6906" width="9.1796875" style="48"/>
    <col min="6907" max="6907" width="62.1796875" style="48" customWidth="1"/>
    <col min="6908" max="6912" width="19.1796875" style="48" customWidth="1"/>
    <col min="6913" max="6913" width="15.81640625" style="48" customWidth="1"/>
    <col min="6914" max="7162" width="9.1796875" style="48"/>
    <col min="7163" max="7163" width="62.1796875" style="48" customWidth="1"/>
    <col min="7164" max="7168" width="19.1796875" style="48" customWidth="1"/>
    <col min="7169" max="7169" width="15.81640625" style="48" customWidth="1"/>
    <col min="7170" max="7418" width="9.1796875" style="48"/>
    <col min="7419" max="7419" width="62.1796875" style="48" customWidth="1"/>
    <col min="7420" max="7424" width="19.1796875" style="48" customWidth="1"/>
    <col min="7425" max="7425" width="15.81640625" style="48" customWidth="1"/>
    <col min="7426" max="7674" width="9.1796875" style="48"/>
    <col min="7675" max="7675" width="62.1796875" style="48" customWidth="1"/>
    <col min="7676" max="7680" width="19.1796875" style="48" customWidth="1"/>
    <col min="7681" max="7681" width="15.81640625" style="48" customWidth="1"/>
    <col min="7682" max="7930" width="9.1796875" style="48"/>
    <col min="7931" max="7931" width="62.1796875" style="48" customWidth="1"/>
    <col min="7932" max="7936" width="19.1796875" style="48" customWidth="1"/>
    <col min="7937" max="7937" width="15.81640625" style="48" customWidth="1"/>
    <col min="7938" max="8186" width="9.1796875" style="48"/>
    <col min="8187" max="8187" width="62.1796875" style="48" customWidth="1"/>
    <col min="8188" max="8192" width="19.1796875" style="48" customWidth="1"/>
    <col min="8193" max="8193" width="15.81640625" style="48" customWidth="1"/>
    <col min="8194" max="8442" width="9.1796875" style="48"/>
    <col min="8443" max="8443" width="62.1796875" style="48" customWidth="1"/>
    <col min="8444" max="8448" width="19.1796875" style="48" customWidth="1"/>
    <col min="8449" max="8449" width="15.81640625" style="48" customWidth="1"/>
    <col min="8450" max="8698" width="9.1796875" style="48"/>
    <col min="8699" max="8699" width="62.1796875" style="48" customWidth="1"/>
    <col min="8700" max="8704" width="19.1796875" style="48" customWidth="1"/>
    <col min="8705" max="8705" width="15.81640625" style="48" customWidth="1"/>
    <col min="8706" max="8954" width="9.1796875" style="48"/>
    <col min="8955" max="8955" width="62.1796875" style="48" customWidth="1"/>
    <col min="8956" max="8960" width="19.1796875" style="48" customWidth="1"/>
    <col min="8961" max="8961" width="15.81640625" style="48" customWidth="1"/>
    <col min="8962" max="9210" width="9.1796875" style="48"/>
    <col min="9211" max="9211" width="62.1796875" style="48" customWidth="1"/>
    <col min="9212" max="9216" width="19.1796875" style="48" customWidth="1"/>
    <col min="9217" max="9217" width="15.81640625" style="48" customWidth="1"/>
    <col min="9218" max="9466" width="9.1796875" style="48"/>
    <col min="9467" max="9467" width="62.1796875" style="48" customWidth="1"/>
    <col min="9468" max="9472" width="19.1796875" style="48" customWidth="1"/>
    <col min="9473" max="9473" width="15.81640625" style="48" customWidth="1"/>
    <col min="9474" max="9722" width="9.1796875" style="48"/>
    <col min="9723" max="9723" width="62.1796875" style="48" customWidth="1"/>
    <col min="9724" max="9728" width="19.1796875" style="48" customWidth="1"/>
    <col min="9729" max="9729" width="15.81640625" style="48" customWidth="1"/>
    <col min="9730" max="9978" width="9.1796875" style="48"/>
    <col min="9979" max="9979" width="62.1796875" style="48" customWidth="1"/>
    <col min="9980" max="9984" width="19.1796875" style="48" customWidth="1"/>
    <col min="9985" max="9985" width="15.81640625" style="48" customWidth="1"/>
    <col min="9986" max="10234" width="9.1796875" style="48"/>
    <col min="10235" max="10235" width="62.1796875" style="48" customWidth="1"/>
    <col min="10236" max="10240" width="19.1796875" style="48" customWidth="1"/>
    <col min="10241" max="10241" width="15.81640625" style="48" customWidth="1"/>
    <col min="10242" max="10490" width="9.1796875" style="48"/>
    <col min="10491" max="10491" width="62.1796875" style="48" customWidth="1"/>
    <col min="10492" max="10496" width="19.1796875" style="48" customWidth="1"/>
    <col min="10497" max="10497" width="15.81640625" style="48" customWidth="1"/>
    <col min="10498" max="10746" width="9.1796875" style="48"/>
    <col min="10747" max="10747" width="62.1796875" style="48" customWidth="1"/>
    <col min="10748" max="10752" width="19.1796875" style="48" customWidth="1"/>
    <col min="10753" max="10753" width="15.81640625" style="48" customWidth="1"/>
    <col min="10754" max="11002" width="9.1796875" style="48"/>
    <col min="11003" max="11003" width="62.1796875" style="48" customWidth="1"/>
    <col min="11004" max="11008" width="19.1796875" style="48" customWidth="1"/>
    <col min="11009" max="11009" width="15.81640625" style="48" customWidth="1"/>
    <col min="11010" max="11258" width="9.1796875" style="48"/>
    <col min="11259" max="11259" width="62.1796875" style="48" customWidth="1"/>
    <col min="11260" max="11264" width="19.1796875" style="48" customWidth="1"/>
    <col min="11265" max="11265" width="15.81640625" style="48" customWidth="1"/>
    <col min="11266" max="11514" width="9.1796875" style="48"/>
    <col min="11515" max="11515" width="62.1796875" style="48" customWidth="1"/>
    <col min="11516" max="11520" width="19.1796875" style="48" customWidth="1"/>
    <col min="11521" max="11521" width="15.81640625" style="48" customWidth="1"/>
    <col min="11522" max="11770" width="9.1796875" style="48"/>
    <col min="11771" max="11771" width="62.1796875" style="48" customWidth="1"/>
    <col min="11772" max="11776" width="19.1796875" style="48" customWidth="1"/>
    <col min="11777" max="11777" width="15.81640625" style="48" customWidth="1"/>
    <col min="11778" max="12026" width="9.1796875" style="48"/>
    <col min="12027" max="12027" width="62.1796875" style="48" customWidth="1"/>
    <col min="12028" max="12032" width="19.1796875" style="48" customWidth="1"/>
    <col min="12033" max="12033" width="15.81640625" style="48" customWidth="1"/>
    <col min="12034" max="12282" width="9.1796875" style="48"/>
    <col min="12283" max="12283" width="62.1796875" style="48" customWidth="1"/>
    <col min="12284" max="12288" width="19.1796875" style="48" customWidth="1"/>
    <col min="12289" max="12289" width="15.81640625" style="48" customWidth="1"/>
    <col min="12290" max="12538" width="9.1796875" style="48"/>
    <col min="12539" max="12539" width="62.1796875" style="48" customWidth="1"/>
    <col min="12540" max="12544" width="19.1796875" style="48" customWidth="1"/>
    <col min="12545" max="12545" width="15.81640625" style="48" customWidth="1"/>
    <col min="12546" max="12794" width="9.1796875" style="48"/>
    <col min="12795" max="12795" width="62.1796875" style="48" customWidth="1"/>
    <col min="12796" max="12800" width="19.1796875" style="48" customWidth="1"/>
    <col min="12801" max="12801" width="15.81640625" style="48" customWidth="1"/>
    <col min="12802" max="13050" width="9.1796875" style="48"/>
    <col min="13051" max="13051" width="62.1796875" style="48" customWidth="1"/>
    <col min="13052" max="13056" width="19.1796875" style="48" customWidth="1"/>
    <col min="13057" max="13057" width="15.81640625" style="48" customWidth="1"/>
    <col min="13058" max="13306" width="9.1796875" style="48"/>
    <col min="13307" max="13307" width="62.1796875" style="48" customWidth="1"/>
    <col min="13308" max="13312" width="19.1796875" style="48" customWidth="1"/>
    <col min="13313" max="13313" width="15.81640625" style="48" customWidth="1"/>
    <col min="13314" max="13562" width="9.1796875" style="48"/>
    <col min="13563" max="13563" width="62.1796875" style="48" customWidth="1"/>
    <col min="13564" max="13568" width="19.1796875" style="48" customWidth="1"/>
    <col min="13569" max="13569" width="15.81640625" style="48" customWidth="1"/>
    <col min="13570" max="13818" width="9.1796875" style="48"/>
    <col min="13819" max="13819" width="62.1796875" style="48" customWidth="1"/>
    <col min="13820" max="13824" width="19.1796875" style="48" customWidth="1"/>
    <col min="13825" max="13825" width="15.81640625" style="48" customWidth="1"/>
    <col min="13826" max="14074" width="9.1796875" style="48"/>
    <col min="14075" max="14075" width="62.1796875" style="48" customWidth="1"/>
    <col min="14076" max="14080" width="19.1796875" style="48" customWidth="1"/>
    <col min="14081" max="14081" width="15.81640625" style="48" customWidth="1"/>
    <col min="14082" max="14330" width="9.1796875" style="48"/>
    <col min="14331" max="14331" width="62.1796875" style="48" customWidth="1"/>
    <col min="14332" max="14336" width="19.1796875" style="48" customWidth="1"/>
    <col min="14337" max="14337" width="15.81640625" style="48" customWidth="1"/>
    <col min="14338" max="14586" width="9.1796875" style="48"/>
    <col min="14587" max="14587" width="62.1796875" style="48" customWidth="1"/>
    <col min="14588" max="14592" width="19.1796875" style="48" customWidth="1"/>
    <col min="14593" max="14593" width="15.81640625" style="48" customWidth="1"/>
    <col min="14594" max="14842" width="9.1796875" style="48"/>
    <col min="14843" max="14843" width="62.1796875" style="48" customWidth="1"/>
    <col min="14844" max="14848" width="19.1796875" style="48" customWidth="1"/>
    <col min="14849" max="14849" width="15.81640625" style="48" customWidth="1"/>
    <col min="14850" max="15098" width="9.1796875" style="48"/>
    <col min="15099" max="15099" width="62.1796875" style="48" customWidth="1"/>
    <col min="15100" max="15104" width="19.1796875" style="48" customWidth="1"/>
    <col min="15105" max="15105" width="15.81640625" style="48" customWidth="1"/>
    <col min="15106" max="15354" width="9.1796875" style="48"/>
    <col min="15355" max="15355" width="62.1796875" style="48" customWidth="1"/>
    <col min="15356" max="15360" width="19.1796875" style="48" customWidth="1"/>
    <col min="15361" max="15361" width="15.81640625" style="48" customWidth="1"/>
    <col min="15362" max="15610" width="9.1796875" style="48"/>
    <col min="15611" max="15611" width="62.1796875" style="48" customWidth="1"/>
    <col min="15612" max="15616" width="19.1796875" style="48" customWidth="1"/>
    <col min="15617" max="15617" width="15.81640625" style="48" customWidth="1"/>
    <col min="15618" max="15866" width="9.1796875" style="48"/>
    <col min="15867" max="15867" width="62.1796875" style="48" customWidth="1"/>
    <col min="15868" max="15872" width="19.1796875" style="48" customWidth="1"/>
    <col min="15873" max="15873" width="15.81640625" style="48" customWidth="1"/>
    <col min="15874" max="16122" width="9.1796875" style="48"/>
    <col min="16123" max="16123" width="62.1796875" style="48" customWidth="1"/>
    <col min="16124" max="16128" width="19.1796875" style="48" customWidth="1"/>
    <col min="16129" max="16129" width="15.81640625" style="48" customWidth="1"/>
    <col min="16130" max="16379" width="9.1796875" style="48"/>
    <col min="16380" max="16384" width="9.1796875" style="48" customWidth="1"/>
  </cols>
  <sheetData>
    <row r="1" spans="1:7" ht="15.5" x14ac:dyDescent="0.35">
      <c r="A1" s="49" t="s">
        <v>63</v>
      </c>
    </row>
    <row r="2" spans="1:7" ht="21" customHeight="1" x14ac:dyDescent="0.3">
      <c r="A2" s="3" t="s">
        <v>62</v>
      </c>
      <c r="D2" s="65"/>
    </row>
    <row r="3" spans="1:7" ht="21.65" customHeight="1" x14ac:dyDescent="0.35">
      <c r="A3" s="46" t="s">
        <v>49</v>
      </c>
      <c r="B3" s="64">
        <v>2020</v>
      </c>
      <c r="C3" s="47"/>
      <c r="D3" s="65"/>
    </row>
    <row r="4" spans="1:7" ht="15.5" x14ac:dyDescent="0.35">
      <c r="A4" s="46"/>
      <c r="B4" s="42"/>
      <c r="C4" s="47"/>
      <c r="D4" s="65"/>
    </row>
    <row r="5" spans="1:7" ht="13" x14ac:dyDescent="0.3">
      <c r="A5" s="47"/>
      <c r="B5" s="42"/>
      <c r="C5" s="47"/>
    </row>
    <row r="7" spans="1:7" ht="15.5" x14ac:dyDescent="0.35">
      <c r="A7" s="50" t="s">
        <v>1</v>
      </c>
      <c r="B7" s="84" t="s">
        <v>75</v>
      </c>
      <c r="C7" s="85"/>
      <c r="D7" s="86"/>
      <c r="E7" s="47"/>
      <c r="G7" s="51"/>
    </row>
    <row r="8" spans="1:7" s="42" customFormat="1" x14ac:dyDescent="0.25"/>
    <row r="9" spans="1:7" s="42" customFormat="1" x14ac:dyDescent="0.25"/>
    <row r="10" spans="1:7" ht="15.5" x14ac:dyDescent="0.35">
      <c r="A10" s="52"/>
      <c r="B10" s="53"/>
      <c r="C10" s="54"/>
      <c r="D10" s="54"/>
    </row>
    <row r="11" spans="1:7" ht="15.5" x14ac:dyDescent="0.35">
      <c r="A11" s="50" t="s">
        <v>36</v>
      </c>
      <c r="B11" s="84" t="s">
        <v>76</v>
      </c>
      <c r="C11" s="85"/>
      <c r="D11" s="86"/>
      <c r="E11" s="47"/>
    </row>
    <row r="12" spans="1:7" ht="15.5" x14ac:dyDescent="0.35">
      <c r="A12" s="52"/>
      <c r="B12" s="54"/>
      <c r="C12" s="54"/>
      <c r="D12" s="54"/>
    </row>
    <row r="13" spans="1:7" ht="15.5" x14ac:dyDescent="0.35">
      <c r="A13" s="55" t="s">
        <v>38</v>
      </c>
      <c r="B13" s="43" t="s">
        <v>78</v>
      </c>
      <c r="C13" s="56" t="s">
        <v>37</v>
      </c>
      <c r="D13" s="43">
        <v>325</v>
      </c>
    </row>
    <row r="14" spans="1:7" s="42" customFormat="1" x14ac:dyDescent="0.25"/>
    <row r="15" spans="1:7" ht="15.5" x14ac:dyDescent="0.35">
      <c r="A15" s="55" t="s">
        <v>56</v>
      </c>
      <c r="B15" s="44" t="str">
        <f>IF(ISERROR(VLOOKUP(TheSite, PlantDetails, 3, FALSE)), "", VLOOKUP(TheSite, PlantDetails, 3, FALSE))</f>
        <v/>
      </c>
    </row>
    <row r="16" spans="1:7" ht="23" x14ac:dyDescent="0.25">
      <c r="F16" s="69"/>
    </row>
    <row r="17" spans="1:10" ht="15.5" x14ac:dyDescent="0.35">
      <c r="A17" s="45"/>
    </row>
    <row r="18" spans="1:10" ht="15.5" x14ac:dyDescent="0.35">
      <c r="A18" s="45"/>
      <c r="C18" s="81" t="s">
        <v>47</v>
      </c>
      <c r="D18" s="82"/>
      <c r="E18" s="82"/>
      <c r="F18" s="82"/>
      <c r="G18" s="82"/>
      <c r="H18" s="82"/>
      <c r="I18" s="82"/>
      <c r="J18" s="83"/>
    </row>
    <row r="19" spans="1:10" ht="33" customHeight="1" x14ac:dyDescent="0.25">
      <c r="A19" s="57" t="s">
        <v>39</v>
      </c>
      <c r="B19" s="70" t="s">
        <v>48</v>
      </c>
      <c r="C19" s="66" t="s">
        <v>43</v>
      </c>
      <c r="D19" s="66" t="s">
        <v>44</v>
      </c>
      <c r="E19" s="66" t="s">
        <v>45</v>
      </c>
      <c r="F19" s="66" t="s">
        <v>6</v>
      </c>
      <c r="G19" s="66" t="s">
        <v>46</v>
      </c>
      <c r="H19" s="66" t="s">
        <v>40</v>
      </c>
      <c r="I19" s="66" t="s">
        <v>13</v>
      </c>
      <c r="J19" s="66" t="s">
        <v>41</v>
      </c>
    </row>
    <row r="20" spans="1:10" s="26" customFormat="1" ht="31.5" customHeight="1" x14ac:dyDescent="0.25">
      <c r="A20" s="67" t="s">
        <v>57</v>
      </c>
      <c r="B20" s="68">
        <v>2826.7</v>
      </c>
      <c r="C20" s="68"/>
      <c r="D20" s="68"/>
      <c r="E20" s="68"/>
      <c r="F20" s="68"/>
      <c r="G20" s="68"/>
      <c r="H20" s="68"/>
      <c r="I20" s="68">
        <v>2826.7</v>
      </c>
      <c r="J20" s="68"/>
    </row>
    <row r="21" spans="1:10" s="26" customFormat="1" ht="31.5" customHeight="1" x14ac:dyDescent="0.25">
      <c r="A21" s="67" t="s">
        <v>50</v>
      </c>
      <c r="B21" s="68">
        <v>0.76900000000000002</v>
      </c>
      <c r="C21" s="48"/>
      <c r="D21" s="48"/>
      <c r="E21" s="48"/>
      <c r="F21" s="48"/>
      <c r="G21" s="48"/>
      <c r="H21" s="48"/>
      <c r="I21" s="48"/>
      <c r="J21" s="48"/>
    </row>
    <row r="22" spans="1:10" s="26" customFormat="1" ht="31.5" customHeight="1" x14ac:dyDescent="0.25">
      <c r="A22" s="67" t="s">
        <v>51</v>
      </c>
      <c r="B22" s="68">
        <v>94.07</v>
      </c>
      <c r="C22" s="48"/>
      <c r="D22" s="48"/>
      <c r="E22" s="48"/>
      <c r="F22" s="48"/>
      <c r="G22" s="48"/>
      <c r="H22" s="48"/>
      <c r="I22" s="48"/>
      <c r="J22" s="48"/>
    </row>
    <row r="23" spans="1:10" s="26" customFormat="1" ht="31.5" customHeight="1" x14ac:dyDescent="0.25">
      <c r="A23" s="67" t="s">
        <v>55</v>
      </c>
      <c r="B23" s="68">
        <v>0</v>
      </c>
      <c r="C23" s="48"/>
      <c r="D23" s="48"/>
      <c r="E23" s="48"/>
      <c r="F23" s="48"/>
      <c r="G23" s="48"/>
      <c r="H23" s="48"/>
      <c r="I23" s="48"/>
      <c r="J23" s="48"/>
    </row>
    <row r="25" spans="1:10" ht="15.5" x14ac:dyDescent="0.35">
      <c r="A25" s="58"/>
    </row>
    <row r="26" spans="1:10" ht="15.5" x14ac:dyDescent="0.35">
      <c r="A26" s="59"/>
    </row>
    <row r="27" spans="1:10" ht="21.65" customHeight="1" x14ac:dyDescent="0.25">
      <c r="A27" s="60" t="s">
        <v>42</v>
      </c>
      <c r="B27" s="79" t="s">
        <v>71</v>
      </c>
      <c r="C27" s="80"/>
      <c r="D27" s="61" t="s">
        <v>11</v>
      </c>
      <c r="E27" s="44">
        <v>44249</v>
      </c>
    </row>
    <row r="28" spans="1:10" ht="15.5" x14ac:dyDescent="0.25">
      <c r="A28" s="62"/>
      <c r="B28" s="63"/>
      <c r="C28" s="63"/>
      <c r="D28" s="61"/>
      <c r="E28" s="63"/>
    </row>
    <row r="29" spans="1:10" ht="15.5" x14ac:dyDescent="0.25">
      <c r="A29" s="62"/>
      <c r="B29" s="63"/>
      <c r="C29" s="63"/>
      <c r="D29" s="61"/>
      <c r="E29" s="63"/>
    </row>
    <row r="30" spans="1:10" ht="13" x14ac:dyDescent="0.3">
      <c r="A30" s="71" t="s">
        <v>7</v>
      </c>
    </row>
    <row r="31" spans="1:10" ht="15.5" x14ac:dyDescent="0.35">
      <c r="A31" s="72" t="s">
        <v>58</v>
      </c>
    </row>
    <row r="32" spans="1:10" s="75" customFormat="1" ht="15.5" x14ac:dyDescent="0.35">
      <c r="A32" s="73" t="s">
        <v>59</v>
      </c>
      <c r="B32" s="74"/>
      <c r="I32" s="76"/>
    </row>
    <row r="33" spans="1:9" s="75" customFormat="1" ht="15.5" x14ac:dyDescent="0.35">
      <c r="A33" s="73" t="s">
        <v>52</v>
      </c>
      <c r="B33" s="74"/>
      <c r="G33" s="76"/>
      <c r="H33" s="76"/>
      <c r="I33" s="76"/>
    </row>
    <row r="34" spans="1:9" s="75" customFormat="1" ht="15.5" x14ac:dyDescent="0.35">
      <c r="A34" s="73" t="s">
        <v>53</v>
      </c>
      <c r="B34" s="74"/>
      <c r="I34" s="76"/>
    </row>
    <row r="35" spans="1:9" s="75" customFormat="1" ht="15.5" x14ac:dyDescent="0.35">
      <c r="A35" s="73" t="s">
        <v>54</v>
      </c>
      <c r="B35" s="74"/>
      <c r="I35" s="76"/>
    </row>
  </sheetData>
  <mergeCells count="4">
    <mergeCell ref="B27:C27"/>
    <mergeCell ref="C18:J18"/>
    <mergeCell ref="B7:D7"/>
    <mergeCell ref="B11:D11"/>
  </mergeCells>
  <dataValidations count="4">
    <dataValidation type="list" allowBlank="1" showInputMessage="1" showErrorMessage="1" sqref="B11:D11 WVD11:WVF11 WLH11:WLJ11 WBL11:WBN11 VRP11:VRR11 VHT11:VHV11 UXX11:UXZ11 UOB11:UOD11 UEF11:UEH11 TUJ11:TUL11 TKN11:TKP11 TAR11:TAT11 SQV11:SQX11 SGZ11:SHB11 RXD11:RXF11 RNH11:RNJ11 RDL11:RDN11 QTP11:QTR11 QJT11:QJV11 PZX11:PZZ11 PQB11:PQD11 PGF11:PGH11 OWJ11:OWL11 OMN11:OMP11 OCR11:OCT11 NSV11:NSX11 NIZ11:NJB11 MZD11:MZF11 MPH11:MPJ11 MFL11:MFN11 LVP11:LVR11 LLT11:LLV11 LBX11:LBZ11 KSB11:KSD11 KIF11:KIH11 JYJ11:JYL11 JON11:JOP11 JER11:JET11 IUV11:IUX11 IKZ11:ILB11 IBD11:IBF11 HRH11:HRJ11 HHL11:HHN11 GXP11:GXR11 GNT11:GNV11 GDX11:GDZ11 FUB11:FUD11 FKF11:FKH11 FAJ11:FAL11 EQN11:EQP11 EGR11:EGT11 DWV11:DWX11 DMZ11:DNB11 DDD11:DDF11 CTH11:CTJ11 CJL11:CJN11 BZP11:BZR11 BPT11:BPV11 BFX11:BFZ11 AWB11:AWD11 AMF11:AMH11 ACJ11:ACL11 SN11:SP11 IR11:IT11" xr:uid="{00000000-0002-0000-0300-000000000000}">
      <formula1>Sites</formula1>
    </dataValidation>
    <dataValidation type="list" allowBlank="1" showInputMessage="1" showErrorMessage="1" sqref="B7:D7 WVD7:WVF7 WLH7:WLJ7 WBL7:WBN7 VRP7:VRR7 VHT7:VHV7 UXX7:UXZ7 UOB7:UOD7 UEF7:UEH7 TUJ7:TUL7 TKN7:TKP7 TAR7:TAT7 SQV7:SQX7 SGZ7:SHB7 RXD7:RXF7 RNH7:RNJ7 RDL7:RDN7 QTP7:QTR7 QJT7:QJV7 PZX7:PZZ7 PQB7:PQD7 PGF7:PGH7 OWJ7:OWL7 OMN7:OMP7 OCR7:OCT7 NSV7:NSX7 NIZ7:NJB7 MZD7:MZF7 MPH7:MPJ7 MFL7:MFN7 LVP7:LVR7 LLT7:LLV7 LBX7:LBZ7 KSB7:KSD7 KIF7:KIH7 JYJ7:JYL7 JON7:JOP7 JER7:JET7 IUV7:IUX7 IKZ7:ILB7 IBD7:IBF7 HRH7:HRJ7 HHL7:HHN7 GXP7:GXR7 GNT7:GNV7 GDX7:GDZ7 FUB7:FUD7 FKF7:FKH7 FAJ7:FAL7 EQN7:EQP7 EGR7:EGT7 DWV7:DWX7 DMZ7:DNB7 DDD7:DDF7 CTH7:CTJ7 CJL7:CJN7 BZP7:BZR7 BPT7:BPV7 BFX7:BFZ7 AWB7:AWD7 AMF7:AMH7 ACJ7:ACL7 SN7:SP7 IR7:IT7" xr:uid="{00000000-0002-0000-0300-000001000000}">
      <formula1>Operators</formula1>
    </dataValidation>
    <dataValidation type="list" allowBlank="1" showInputMessage="1" showErrorMessage="1" sqref="WVD3 WLH3 WBL3 VRP3 VHT3 UXX3 UOB3 UEF3 TUJ3 TKN3 TAR3 SQV3 SGZ3 RXD3 RNH3 RDL3 QTP3 QJT3 PZX3 PQB3 PGF3 OWJ3 OMN3 OCR3 NSV3 NIZ3 MZD3 MPH3 MFL3 LVP3 LLT3 LBX3 KSB3 KIF3 JYJ3 JON3 JER3 IUV3 IKZ3 IBD3 HRH3 HHL3 GXP3 GNT3 GDX3 FUB3 FKF3 FAJ3 EQN3 EGR3 DWV3 DMZ3 DDD3 CTH3 CJL3 BZP3 BPT3 BFX3 AWB3 AMF3 ACJ3 SN3 IR3" xr:uid="{00000000-0002-0000-0300-000002000000}">
      <formula1>Years</formula1>
    </dataValidation>
    <dataValidation type="list" allowBlank="1" showInputMessage="1" showErrorMessage="1" sqref="B3" xr:uid="{00000000-0002-0000-0300-000003000000}">
      <formula1>"2016,2017,2018,2019,2020"</formula1>
    </dataValidation>
  </dataValidations>
  <pageMargins left="0.74803149606299213" right="0.74803149606299213" top="0.98425196850393704" bottom="0.98425196850393704" header="0.51181102362204722" footer="0.51181102362204722"/>
  <pageSetup paperSize="9" scale="75" orientation="landscape" r:id="rId1"/>
  <headerFooter alignWithMargins="0"/>
  <ignoredErrors>
    <ignoredError sqref="B15" unlocked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B1:I35"/>
  <sheetViews>
    <sheetView showGridLines="0" tabSelected="1" zoomScaleNormal="100" workbookViewId="0">
      <selection activeCell="J14" sqref="J14"/>
    </sheetView>
  </sheetViews>
  <sheetFormatPr defaultColWidth="9.1796875" defaultRowHeight="14" x14ac:dyDescent="0.3"/>
  <cols>
    <col min="1" max="1" width="1.81640625" style="5" customWidth="1"/>
    <col min="2" max="2" width="27.81640625" style="5" customWidth="1"/>
    <col min="3" max="3" width="17.7265625" style="5" customWidth="1"/>
    <col min="4" max="7" width="12.81640625" style="5" customWidth="1"/>
    <col min="8" max="8" width="9.1796875" style="5"/>
    <col min="9" max="9" width="4.81640625" style="5" customWidth="1"/>
    <col min="10" max="16384" width="9.1796875" style="5"/>
  </cols>
  <sheetData>
    <row r="1" spans="2:9" s="1" customFormat="1" ht="15" customHeight="1" x14ac:dyDescent="0.3">
      <c r="B1" s="1" t="s">
        <v>0</v>
      </c>
    </row>
    <row r="2" spans="2:9" s="1" customFormat="1" ht="15" customHeight="1" x14ac:dyDescent="0.3">
      <c r="B2" s="1" t="s">
        <v>31</v>
      </c>
    </row>
    <row r="3" spans="2:9" s="1" customFormat="1" ht="15" customHeight="1" x14ac:dyDescent="0.3">
      <c r="B3" s="1" t="s">
        <v>73</v>
      </c>
    </row>
    <row r="4" spans="2:9" s="1" customFormat="1" ht="15" customHeight="1" x14ac:dyDescent="0.3">
      <c r="B4" s="1" t="s">
        <v>74</v>
      </c>
      <c r="D4" s="1" t="s">
        <v>5</v>
      </c>
      <c r="F4" s="1" t="s">
        <v>60</v>
      </c>
    </row>
    <row r="5" spans="2:9" s="1" customFormat="1" ht="15" customHeight="1" x14ac:dyDescent="0.3">
      <c r="B5" s="1" t="s">
        <v>2</v>
      </c>
      <c r="C5" s="1" t="s">
        <v>79</v>
      </c>
      <c r="D5" s="2" t="s">
        <v>15</v>
      </c>
      <c r="E5" s="2"/>
      <c r="F5" s="3" t="s">
        <v>61</v>
      </c>
    </row>
    <row r="6" spans="2:9" s="1" customFormat="1" ht="15" customHeight="1" thickBot="1" x14ac:dyDescent="0.35">
      <c r="H6" s="2"/>
      <c r="I6" s="3"/>
    </row>
    <row r="7" spans="2:9" s="4" customFormat="1" ht="15" customHeight="1" thickBot="1" x14ac:dyDescent="0.3">
      <c r="B7" s="20" t="s">
        <v>64</v>
      </c>
      <c r="C7" s="87" t="s">
        <v>72</v>
      </c>
      <c r="D7" s="88"/>
      <c r="E7" s="88"/>
      <c r="F7" s="88"/>
      <c r="G7" s="89"/>
    </row>
    <row r="8" spans="2:9" s="4" customFormat="1" ht="15" customHeight="1" thickBot="1" x14ac:dyDescent="0.3">
      <c r="B8" s="27" t="s">
        <v>77</v>
      </c>
      <c r="C8" s="90"/>
      <c r="D8" s="91"/>
      <c r="E8" s="91"/>
      <c r="F8" s="91"/>
      <c r="G8" s="92"/>
    </row>
    <row r="9" spans="2:9" s="6" customFormat="1" ht="24" customHeight="1" thickBot="1" x14ac:dyDescent="0.3">
      <c r="B9" s="23" t="s">
        <v>12</v>
      </c>
      <c r="C9" s="31" t="s">
        <v>20</v>
      </c>
      <c r="D9" s="32" t="s">
        <v>21</v>
      </c>
      <c r="E9" s="32" t="s">
        <v>16</v>
      </c>
      <c r="F9" s="32" t="s">
        <v>26</v>
      </c>
      <c r="G9" s="33" t="s">
        <v>3</v>
      </c>
    </row>
    <row r="10" spans="2:9" s="6" customFormat="1" ht="19.5" customHeight="1" x14ac:dyDescent="0.25">
      <c r="B10" s="21" t="s">
        <v>10</v>
      </c>
      <c r="C10" s="8"/>
      <c r="D10" s="10"/>
      <c r="E10" s="10"/>
      <c r="F10" s="10"/>
      <c r="G10" s="12"/>
    </row>
    <row r="11" spans="2:9" s="6" customFormat="1" ht="15" customHeight="1" x14ac:dyDescent="0.25">
      <c r="B11" s="22" t="s">
        <v>11</v>
      </c>
      <c r="C11" s="9"/>
      <c r="D11" s="11"/>
      <c r="E11" s="11"/>
      <c r="F11" s="11"/>
      <c r="G11" s="13"/>
    </row>
    <row r="12" spans="2:9" s="6" customFormat="1" ht="21" customHeight="1" x14ac:dyDescent="0.25">
      <c r="B12" s="22" t="s">
        <v>27</v>
      </c>
      <c r="C12" s="9"/>
      <c r="D12" s="11"/>
      <c r="E12" s="11"/>
      <c r="F12" s="11"/>
      <c r="G12" s="13"/>
    </row>
    <row r="13" spans="2:9" s="6" customFormat="1" ht="21" customHeight="1" x14ac:dyDescent="0.25">
      <c r="B13" s="22" t="s">
        <v>28</v>
      </c>
      <c r="C13" s="9"/>
      <c r="D13" s="11"/>
      <c r="E13" s="11"/>
      <c r="F13" s="11"/>
      <c r="G13" s="13"/>
    </row>
    <row r="14" spans="2:9" s="6" customFormat="1" ht="21" customHeight="1" thickBot="1" x14ac:dyDescent="0.3">
      <c r="B14" s="22" t="s">
        <v>29</v>
      </c>
      <c r="C14" s="9"/>
      <c r="D14" s="11"/>
      <c r="E14" s="11"/>
      <c r="F14" s="11"/>
      <c r="G14" s="13"/>
    </row>
    <row r="15" spans="2:9" s="6" customFormat="1" ht="15" customHeight="1" x14ac:dyDescent="0.25">
      <c r="B15" s="28" t="s">
        <v>22</v>
      </c>
      <c r="C15" s="34"/>
      <c r="D15" s="35"/>
      <c r="E15" s="35"/>
      <c r="F15" s="35"/>
      <c r="G15" s="36"/>
    </row>
    <row r="16" spans="2:9" s="6" customFormat="1" ht="15" customHeight="1" x14ac:dyDescent="0.25">
      <c r="B16" s="22" t="s">
        <v>23</v>
      </c>
      <c r="C16" s="9"/>
      <c r="D16" s="37" t="s">
        <v>65</v>
      </c>
      <c r="E16" s="37"/>
      <c r="F16" s="37"/>
      <c r="G16" s="39" t="s">
        <v>67</v>
      </c>
    </row>
    <row r="17" spans="2:7" s="6" customFormat="1" ht="19.5" customHeight="1" thickBot="1" x14ac:dyDescent="0.3">
      <c r="B17" s="29" t="s">
        <v>32</v>
      </c>
      <c r="C17" s="16"/>
      <c r="D17" s="38">
        <v>0.24</v>
      </c>
      <c r="E17" s="38"/>
      <c r="F17" s="38"/>
      <c r="G17" s="40">
        <v>0</v>
      </c>
    </row>
    <row r="18" spans="2:7" s="6" customFormat="1" ht="15" customHeight="1" x14ac:dyDescent="0.25">
      <c r="B18" s="28" t="s">
        <v>17</v>
      </c>
      <c r="C18" s="34"/>
      <c r="D18" s="35"/>
      <c r="E18" s="35"/>
      <c r="F18" s="35"/>
      <c r="G18" s="36"/>
    </row>
    <row r="19" spans="2:7" s="6" customFormat="1" ht="15" customHeight="1" x14ac:dyDescent="0.25">
      <c r="B19" s="21" t="s">
        <v>9</v>
      </c>
      <c r="C19" s="77">
        <v>1</v>
      </c>
      <c r="D19" s="10"/>
      <c r="E19" s="10"/>
      <c r="F19" s="10"/>
      <c r="G19" s="12"/>
    </row>
    <row r="20" spans="2:7" s="6" customFormat="1" ht="15" customHeight="1" x14ac:dyDescent="0.25">
      <c r="B20" s="21" t="s">
        <v>25</v>
      </c>
      <c r="C20" s="8" t="s">
        <v>66</v>
      </c>
      <c r="D20" s="10"/>
      <c r="E20" s="8" t="s">
        <v>66</v>
      </c>
      <c r="F20" s="10"/>
      <c r="G20" s="12"/>
    </row>
    <row r="21" spans="2:7" s="6" customFormat="1" ht="15" customHeight="1" x14ac:dyDescent="0.25">
      <c r="B21" s="22" t="s">
        <v>18</v>
      </c>
      <c r="C21" s="8" t="s">
        <v>66</v>
      </c>
      <c r="D21" s="11"/>
      <c r="E21" s="8" t="s">
        <v>66</v>
      </c>
      <c r="F21" s="11"/>
      <c r="G21" s="13"/>
    </row>
    <row r="22" spans="2:7" s="6" customFormat="1" ht="15" customHeight="1" thickBot="1" x14ac:dyDescent="0.3">
      <c r="B22" s="30" t="s">
        <v>19</v>
      </c>
      <c r="C22" s="8" t="s">
        <v>66</v>
      </c>
      <c r="D22" s="18"/>
      <c r="E22" s="8" t="s">
        <v>66</v>
      </c>
      <c r="F22" s="18"/>
      <c r="G22" s="19"/>
    </row>
    <row r="23" spans="2:7" s="6" customFormat="1" ht="15" customHeight="1" x14ac:dyDescent="0.25">
      <c r="B23" s="28" t="s">
        <v>33</v>
      </c>
      <c r="C23" s="34"/>
      <c r="D23" s="35"/>
      <c r="E23" s="35"/>
      <c r="F23" s="35"/>
      <c r="G23" s="36"/>
    </row>
    <row r="24" spans="2:7" s="6" customFormat="1" ht="18.75" customHeight="1" thickBot="1" x14ac:dyDescent="0.3">
      <c r="B24" s="24" t="s">
        <v>24</v>
      </c>
      <c r="C24" s="17" t="s">
        <v>68</v>
      </c>
      <c r="D24" s="14">
        <v>0.24</v>
      </c>
      <c r="E24" s="14" t="s">
        <v>69</v>
      </c>
      <c r="F24" s="14" t="s">
        <v>70</v>
      </c>
      <c r="G24" s="15">
        <v>0</v>
      </c>
    </row>
    <row r="25" spans="2:7" ht="15" customHeight="1" x14ac:dyDescent="0.3"/>
    <row r="26" spans="2:7" ht="15" customHeight="1" x14ac:dyDescent="0.3">
      <c r="B26" s="25" t="s">
        <v>7</v>
      </c>
    </row>
    <row r="27" spans="2:7" s="6" customFormat="1" ht="15" customHeight="1" x14ac:dyDescent="0.25">
      <c r="B27" s="26" t="s">
        <v>14</v>
      </c>
    </row>
    <row r="28" spans="2:7" s="6" customFormat="1" ht="15" customHeight="1" x14ac:dyDescent="0.25">
      <c r="B28" s="26" t="s">
        <v>35</v>
      </c>
    </row>
    <row r="29" spans="2:7" s="6" customFormat="1" ht="15" customHeight="1" x14ac:dyDescent="0.25">
      <c r="B29" s="26" t="s">
        <v>30</v>
      </c>
    </row>
    <row r="30" spans="2:7" s="6" customFormat="1" ht="15" customHeight="1" x14ac:dyDescent="0.25">
      <c r="B30" s="26" t="s">
        <v>34</v>
      </c>
    </row>
    <row r="31" spans="2:7" s="6" customFormat="1" ht="15" customHeight="1" x14ac:dyDescent="0.25">
      <c r="B31" s="7"/>
    </row>
    <row r="32" spans="2:7" s="6" customFormat="1" ht="15" customHeight="1" x14ac:dyDescent="0.25">
      <c r="B32" s="6" t="s">
        <v>4</v>
      </c>
      <c r="E32" s="6" t="s">
        <v>71</v>
      </c>
    </row>
    <row r="33" spans="2:5" s="41" customFormat="1" ht="15" customHeight="1" x14ac:dyDescent="0.25"/>
    <row r="34" spans="2:5" s="6" customFormat="1" ht="15" customHeight="1" x14ac:dyDescent="0.25">
      <c r="B34" s="6" t="s">
        <v>8</v>
      </c>
      <c r="E34" s="78">
        <v>44245</v>
      </c>
    </row>
    <row r="35" spans="2:5" ht="9" customHeight="1" x14ac:dyDescent="0.3"/>
  </sheetData>
  <mergeCells count="1">
    <mergeCell ref="C7:G8"/>
  </mergeCells>
  <phoneticPr fontId="2" type="noConversion"/>
  <pageMargins left="0.75" right="0.75" top="1" bottom="1" header="0.5" footer="0.5"/>
  <pageSetup paperSize="9" scale="81"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Severn Power Station</Site_x0020_Name>
    <Internal_x002f_External xmlns="859f7ad6-93f6-4205-b62b-a17f28acbbac">Incoming document</Internal_x002f_External>
    <Post_x0020_code xmlns="859f7ad6-93f6-4205-b62b-a17f28acbbac">NP18 2BZ</Post_x0020_cod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C/O Kpmg Llp, 15 Canada Square, London, E14 5GL</Addresse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2021-02-22T00:00:00+00:00</Document_x0020_Date>
    <Facility_x0020_Address xmlns="859f7ad6-93f6-4205-b62b-a17f28acbbac">Severn Power Station, West Nash Road, Newport NP18 2BZ</Facility_x0020_Address>
    <Environment_x0020_Sub_x0020_Folder xmlns="859f7ad6-93f6-4205-b62b-a17f28acbbac">Environment monitoring</Environment_x0020_Sub_x0020_Folder>
    <Customer_x0020_Name xmlns="859f7ad6-93f6-4205-b62b-a17f28acbbac">Severn Power Limited</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54" ma:contentTypeDescription="Permitting &amp; Compliance Excel Document" ma:contentTypeScope="" ma:versionID="952f91a3d54cfb003e09aeefa68c7c74">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bd96a34874d31d63e1b13919ca6895a7"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F72D18C-9840-4624-9D6E-EC7581A59448}"/>
</file>

<file path=customXml/itemProps2.xml><?xml version="1.0" encoding="utf-8"?>
<ds:datastoreItem xmlns:ds="http://schemas.openxmlformats.org/officeDocument/2006/customXml" ds:itemID="{EF7EE01D-FA1C-41CE-8048-9E600AA6D7B4}">
  <ds:schemaRefs>
    <ds:schemaRef ds:uri="http://schemas.microsoft.com/sharepoint/v3/contenttype/forms"/>
  </ds:schemaRefs>
</ds:datastoreItem>
</file>

<file path=customXml/itemProps3.xml><?xml version="1.0" encoding="utf-8"?>
<ds:datastoreItem xmlns:ds="http://schemas.openxmlformats.org/officeDocument/2006/customXml" ds:itemID="{7BCCF79B-1CC8-4820-8566-73FA506A1F49}">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06A3CB9D-4705-4D47-98B1-B525EDF9DB6F}"/>
</file>

<file path=customXml/itemProps5.xml><?xml version="1.0" encoding="utf-8"?>
<ds:datastoreItem xmlns:ds="http://schemas.openxmlformats.org/officeDocument/2006/customXml" ds:itemID="{E4337887-8EFA-4BA9-AD28-0D784EEECAB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IED AR1</vt:lpstr>
      <vt:lpstr>IED PM1</vt:lpstr>
      <vt:lpstr>'IED PM1'!Print_Area</vt:lpstr>
      <vt:lpstr>TheOperator</vt:lpstr>
      <vt:lpstr>TheSite</vt:lpstr>
    </vt:vector>
  </TitlesOfParts>
  <Company>Powergen UK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2020 IED AR1-PM1 Jul-Dec 2020-LCP 325 Unit 20</dc:title>
  <dc:creator>Simon Matthews</dc:creator>
  <cp:lastModifiedBy>Parr, Elizabeth</cp:lastModifiedBy>
  <cp:lastPrinted>2016-05-17T07:51:45Z</cp:lastPrinted>
  <dcterms:created xsi:type="dcterms:W3CDTF">2004-11-03T11:09:36Z</dcterms:created>
  <dcterms:modified xsi:type="dcterms:W3CDTF">2021-03-17T16:11:23Z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0x01010067EB80C5FE939D4A9B3D8BA62129B7F5020200AE6C253E6AC9944EAB397828DB234ACA</vt:lpwstr>
  </property>
  <property fmtid="{D5CDD505-2E9C-101B-9397-08002B2CF9AE}" pid="3" name="_dlc_DocIdItemGuid">
    <vt:lpwstr>8ed6fe4b-39f2-44ef-97f3-f1776350f528</vt:lpwstr>
  </property>
  <property fmtid="{D5CDD505-2E9C-101B-9397-08002B2CF9AE}" pid="4" name="_dlc_DocId">
    <vt:lpwstr>REGU-386-3985076</vt:lpwstr>
  </property>
  <property fmtid="{D5CDD505-2E9C-101B-9397-08002B2CF9AE}" pid="5" name="_dlc_DocIdUrl">
    <vt:lpwstr>https://cyfoethnaturiolcymru.sharepoint.com/teams/Regulatory/Permitting/_layouts/15/DocIdRedir.aspx?ID=REGU-386-3985076, REGU-386-3985076</vt:lpwstr>
  </property>
</Properties>
</file>