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1Shared\CIVIC AMENITY\Quarterly Returns\"/>
    </mc:Choice>
  </mc:AlternateContent>
  <workbookProtection workbookPassword="A4CB" lockStructure="1"/>
  <bookViews>
    <workbookView xWindow="0" yWindow="0" windowWidth="23040" windowHeight="919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<sst xmlns="http://schemas.openxmlformats.org/spreadsheetml/2006/main" count="7759" uniqueCount="2702">
  <si>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</si>
  <si>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</si>
  <si>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</si>
  <si>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</si>
  <si>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</si>
  <si>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</si>
  <si>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</si>
  <si>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</si>
  <si>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</si>
  <si>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</si>
  <si>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</si>
  <si>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</si>
  <si>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</si>
  <si>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</si>
  <si>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</si>
  <si>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</si>
  <si>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</si>
  <si>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</si>
  <si>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</si>
  <si>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</si>
  <si>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</si>
  <si>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</si>
  <si>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</si>
  <si>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</si>
  <si>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</si>
  <si>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</si>
  <si>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</si>
  <si>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</si>
  <si>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</si>
  <si>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</si>
  <si>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</si>
  <si>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</si>
  <si>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</si>
  <si>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</si>
  <si>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</si>
  <si>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</si>
  <si>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</si>
  <si>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</si>
  <si>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</si>
  <si>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</si>
  <si>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</si>
  <si>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</si>
  <si>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</si>
  <si>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</si>
  <si>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</si>
  <si>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</si>
  <si>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</si>
  <si>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</si>
  <si>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</si>
  <si>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</si>
  <si>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</si>
  <si>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</si>
  <si>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</si>
  <si>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</si>
  <si>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</si>
  <si>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</si>
  <si>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</si>
  <si>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</si>
  <si>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</si>
  <si>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</si>
  <si>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</si>
  <si>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</si>
  <si>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</si>
  <si>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</si>
  <si>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</si>
  <si>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</si>
  <si>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</si>
  <si>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</si>
  <si>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</si>
  <si>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</si>
  <si>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</si>
  <si>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</si>
  <si>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</si>
  <si>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</si>
  <si>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</si>
  <si>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</si>
  <si>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</si>
  <si>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</si>
  <si>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</si>
  <si>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</si>
  <si>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</si>
  <si>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</si>
  <si>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</si>
  <si>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</si>
  <si>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</si>
  <si>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</si>
  <si>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</si>
  <si>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</si>
  <si>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</si>
  <si>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</si>
  <si>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</si>
  <si>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</si>
  <si>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</si>
  <si>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</si>
  <si>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</si>
  <si>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</si>
  <si>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</si>
  <si>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</si>
  <si>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</si>
  <si>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</si>
  <si>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</si>
  <si>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</si>
  <si>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</si>
  <si>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</si>
  <si>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</si>
  <si>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</si>
  <si>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</si>
  <si>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</si>
  <si>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</si>
  <si>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</si>
  <si>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</si>
  <si>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</si>
  <si>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</si>
  <si>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</si>
  <si>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</si>
  <si>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</si>
  <si>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</si>
  <si>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</si>
  <si>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</si>
  <si>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</si>
  <si>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</si>
  <si>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</si>
  <si>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</si>
  <si>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</si>
  <si>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</si>
  <si>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</si>
  <si>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</si>
  <si>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</si>
  <si>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</si>
  <si>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</si>
  <si>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</si>
  <si>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</si>
  <si>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</si>
  <si>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</si>
  <si>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</si>
  <si>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</si>
  <si>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</si>
  <si>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</si>
  <si>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</si>
  <si>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</si>
  <si>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</si>
  <si>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</si>
  <si>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</si>
  <si>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</si>
  <si>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</si>
  <si>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</si>
  <si>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</si>
  <si>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</si>
  <si>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</si>
  <si>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</si>
  <si>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</si>
  <si>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</si>
  <si>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</si>
  <si>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</si>
  <si>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</si>
  <si>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</si>
  <si>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</si>
  <si>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</si>
  <si>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</si>
  <si>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</si>
  <si>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</si>
  <si>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</si>
  <si>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</si>
  <si>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</si>
  <si>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</si>
  <si>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</si>
  <si>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</si>
  <si>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</si>
  <si>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</si>
  <si>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</si>
  <si>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</si>
  <si>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</si>
  <si>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</si>
  <si>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</si>
  <si>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</si>
  <si>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</si>
  <si>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</si>
  <si>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</si>
  <si>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</si>
  <si>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</si>
  <si>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</si>
  <si>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</si>
  <si>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</si>
  <si>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</si>
  <si>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</si>
  <si>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</si>
  <si>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</si>
  <si>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</si>
  <si>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</si>
  <si>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</si>
  <si>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</si>
  <si>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</si>
  <si>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</si>
  <si>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</si>
  <si>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</si>
  <si>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</si>
  <si>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</si>
  <si>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</si>
  <si>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</si>
  <si>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</si>
  <si>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</si>
  <si>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</si>
  <si>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</si>
  <si>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</si>
  <si>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</si>
  <si>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</si>
  <si>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</si>
  <si>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</si>
  <si>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</si>
  <si>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</si>
  <si>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</si>
  <si>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</si>
  <si>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</si>
  <si>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</si>
  <si>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</si>
  <si>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</si>
  <si>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</si>
  <si>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</si>
  <si>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</si>
  <si>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</si>
  <si>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</si>
  <si>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</si>
  <si>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</si>
  <si>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</si>
  <si>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</si>
  <si>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</si>
  <si>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</si>
  <si>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</si>
  <si>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</si>
  <si>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</si>
  <si>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</si>
  <si>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</si>
  <si>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</si>
  <si>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</si>
  <si>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</si>
  <si>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</si>
  <si>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</si>
  <si>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</si>
  <si>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</si>
  <si>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</si>
  <si>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</si>
  <si>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</si>
  <si>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</si>
  <si>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</si>
  <si>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</si>
  <si>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</si>
  <si>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</si>
  <si>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</si>
  <si>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</si>
  <si>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</si>
  <si>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</si>
  <si>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</si>
  <si>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</si>
  <si>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</si>
  <si>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</si>
  <si>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</si>
  <si>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</si>
  <si>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</si>
  <si>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</si>
  <si>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</si>
  <si>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</si>
  <si>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</si>
  <si>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</si>
  <si>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</si>
  <si>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</si>
  <si>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</si>
  <si>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</si>
  <si>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</si>
  <si>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</si>
  <si>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</si>
  <si>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</si>
  <si>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</si>
  <si>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</si>
  <si>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</si>
  <si>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</si>
  <si>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</si>
  <si>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</si>
  <si>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</si>
  <si>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</si>
  <si>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</si>
  <si>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</si>
  <si>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</si>
  <si>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</si>
  <si>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</si>
  <si>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</si>
  <si>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</si>
  <si>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</si>
  <si>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</si>
  <si>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</si>
  <si>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</si>
  <si>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</si>
  <si>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</si>
  <si>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</si>
  <si>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</si>
  <si>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</si>
  <si>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</si>
  <si>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</si>
  <si>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</si>
  <si>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</si>
  <si>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</si>
  <si>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</si>
  <si>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</si>
  <si>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</si>
  <si>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</si>
  <si>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</si>
  <si>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</si>
  <si>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</si>
  <si>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</si>
  <si>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</si>
  <si>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</si>
  <si>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</si>
  <si>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</si>
  <si>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</si>
  <si>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</si>
  <si>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</si>
  <si>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</si>
  <si>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</si>
  <si>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</si>
  <si>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</si>
  <si>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</si>
  <si>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</si>
  <si>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</si>
  <si>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</si>
  <si>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</si>
  <si>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</si>
  <si>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</si>
  <si>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</si>
  <si>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</si>
  <si>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</si>
  <si>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</si>
  <si>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</si>
  <si>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</si>
  <si>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</si>
  <si>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</si>
  <si>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</si>
  <si>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</si>
  <si>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</si>
  <si>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</si>
  <si>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</si>
  <si>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</si>
  <si>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</si>
  <si>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</si>
  <si>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</si>
  <si>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</si>
  <si>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</si>
  <si>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</si>
  <si>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</si>
  <si>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</si>
  <si>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</si>
  <si>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</si>
  <si>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</si>
  <si>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</si>
  <si>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</si>
  <si>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</si>
  <si>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</si>
  <si>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</si>
  <si>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</si>
  <si>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</si>
  <si>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</si>
  <si>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</si>
  <si>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</si>
  <si>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</si>
  <si>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</si>
  <si>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</si>
  <si>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</si>
  <si>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</si>
  <si>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</si>
  <si>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</si>
  <si>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</si>
  <si>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</si>
  <si>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</si>
  <si>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</si>
  <si>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</si>
  <si>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</si>
  <si>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</si>
  <si>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</si>
  <si>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</si>
  <si>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</si>
  <si>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</si>
  <si>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</si>
  <si>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</si>
  <si>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</si>
  <si>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</si>
  <si>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</si>
  <si>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</si>
  <si>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</si>
  <si>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</si>
  <si>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</si>
  <si>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</si>
  <si>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</si>
  <si>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</si>
  <si>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</si>
  <si>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</si>
  <si>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</si>
  <si>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</si>
  <si>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</si>
  <si>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</si>
  <si>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</si>
  <si>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</si>
  <si>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</si>
  <si>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</si>
  <si>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</si>
  <si>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</si>
  <si>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</si>
  <si>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</si>
  <si>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</si>
  <si>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</si>
  <si>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</si>
  <si>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</si>
  <si>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</si>
  <si>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</si>
  <si>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</si>
  <si>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</si>
  <si>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</si>
  <si>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</si>
  <si>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</si>
  <si>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</si>
  <si>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</si>
  <si>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</si>
  <si>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</si>
  <si>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</si>
  <si>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</si>
  <si>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</si>
  <si>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</si>
  <si>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</si>
  <si>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</si>
  <si>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</si>
  <si>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</si>
  <si>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</si>
  <si>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</si>
  <si>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</si>
  <si>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</si>
  <si>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</si>
  <si>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</si>
  <si>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</si>
  <si>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</si>
  <si>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</si>
  <si>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</si>
  <si>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</si>
  <si>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</si>
  <si>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</si>
  <si>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</si>
  <si>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</si>
  <si>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</si>
  <si>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</si>
  <si>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</si>
  <si>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</si>
  <si>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</si>
  <si>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</si>
  <si>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</si>
  <si>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</si>
  <si>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</si>
  <si>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</si>
  <si>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</si>
  <si>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</si>
  <si>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</si>
  <si>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</si>
  <si>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</si>
  <si>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</si>
  <si>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</si>
  <si>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</si>
  <si>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</si>
  <si>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</si>
  <si>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</si>
  <si>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</si>
  <si>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</si>
  <si>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</si>
  <si>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</si>
  <si>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</si>
  <si>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</si>
  <si>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</si>
  <si>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</si>
  <si>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</si>
  <si>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</si>
  <si>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</si>
  <si>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</si>
  <si>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</si>
  <si>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</si>
  <si>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</si>
  <si>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</si>
  <si>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</si>
  <si>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</si>
  <si>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</si>
  <si>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</si>
  <si>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</si>
  <si>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</si>
  <si>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</si>
  <si>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</si>
  <si>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</si>
  <si>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</si>
  <si>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</si>
  <si>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</si>
  <si>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</si>
  <si>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</si>
  <si>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</si>
  <si>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</si>
  <si>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</si>
  <si>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</si>
  <si>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</si>
  <si>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</si>
  <si>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</si>
  <si>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</si>
  <si>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</si>
  <si>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</si>
  <si>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</si>
  <si>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</si>
  <si>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</si>
  <si>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</si>
  <si>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</si>
  <si>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</si>
  <si>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</si>
  <si>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</si>
  <si>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</si>
  <si>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</si>
  <si>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</si>
  <si>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</si>
  <si>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</si>
  <si>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</si>
  <si>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</si>
  <si>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</si>
  <si>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</si>
  <si>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</si>
  <si>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</si>
  <si>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</si>
  <si>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</si>
  <si>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</si>
  <si>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</si>
  <si>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</si>
  <si>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</si>
  <si>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</si>
  <si>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</si>
  <si>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</si>
  <si>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</si>
  <si>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</si>
  <si>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</si>
  <si>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</si>
  <si>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</si>
  <si>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</si>
  <si>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</si>
  <si>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</si>
  <si>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</si>
  <si>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</si>
  <si>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</si>
  <si>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</si>
  <si>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</si>
  <si>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</si>
  <si>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</si>
  <si>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</si>
  <si>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</si>
  <si>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</si>
  <si>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</si>
  <si>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</si>
  <si>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</si>
  <si>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</si>
  <si>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</si>
  <si>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</si>
  <si>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</si>
  <si>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</si>
  <si>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</si>
  <si>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</si>
  <si>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</si>
  <si>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</si>
  <si>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</si>
  <si>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</si>
  <si>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</si>
  <si>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</si>
  <si>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</si>
  <si>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</si>
  <si>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</si>
  <si>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</si>
  <si>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</si>
  <si>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</si>
  <si>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</si>
  <si>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</si>
  <si>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</si>
  <si>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</si>
  <si>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</si>
  <si>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</si>
  <si>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</si>
  <si>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</si>
  <si>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</si>
  <si>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</si>
  <si>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</si>
  <si>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</si>
  <si>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</si>
  <si>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</si>
  <si>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</si>
  <si>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</si>
  <si>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</si>
  <si>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</si>
  <si>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</si>
  <si>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</si>
  <si>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</si>
  <si>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</si>
  <si>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</si>
  <si>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</si>
  <si>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</si>
  <si>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</si>
  <si>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</si>
  <si>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</si>
  <si>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</si>
  <si>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</si>
  <si>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</si>
  <si>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</si>
  <si>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</si>
  <si>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</si>
  <si>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</si>
  <si>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</si>
  <si>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</si>
  <si>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</si>
  <si>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</si>
  <si>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</si>
  <si>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</si>
  <si>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</si>
  <si>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</si>
  <si>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</si>
  <si>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</si>
  <si>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</si>
  <si>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</si>
  <si>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</si>
  <si>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</si>
  <si>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</si>
  <si>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</si>
  <si>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</si>
  <si>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</si>
  <si>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</si>
  <si>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</si>
  <si>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</si>
  <si>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</si>
  <si>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</si>
  <si>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</si>
  <si>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</si>
  <si>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</si>
  <si>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</si>
  <si>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</si>
  <si>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</si>
  <si>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</si>
  <si>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</si>
  <si>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</si>
  <si>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</si>
  <si>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</si>
  <si>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</si>
  <si>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</si>
  <si>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</si>
  <si>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</si>
  <si>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</si>
  <si>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</si>
  <si>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</si>
  <si>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</si>
  <si>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</si>
  <si>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</si>
  <si>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</si>
  <si>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</si>
  <si>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</si>
  <si>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</si>
  <si>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</si>
  <si>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</si>
  <si>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</si>
  <si>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</si>
  <si>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</si>
  <si>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</si>
  <si>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</si>
  <si>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</si>
  <si>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</si>
  <si>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</si>
  <si>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</si>
  <si>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</si>
  <si>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</si>
  <si>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</si>
  <si>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</si>
  <si>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</si>
  <si>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</si>
  <si>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</si>
  <si>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</si>
  <si>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</si>
  <si>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</si>
  <si>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</si>
  <si>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</si>
  <si>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</si>
  <si>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</si>
  <si>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</si>
  <si>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</si>
  <si>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</si>
  <si>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</si>
  <si>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</si>
  <si>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</si>
  <si>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</si>
  <si>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</si>
  <si>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</si>
  <si>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</si>
  <si>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</si>
  <si>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</si>
  <si>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</si>
  <si>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</si>
  <si>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</si>
  <si>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</si>
  <si>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</si>
  <si>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</si>
  <si>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</si>
  <si>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</si>
  <si>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</si>
  <si>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</si>
  <si>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</si>
  <si>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</si>
  <si>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</si>
  <si>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</si>
  <si>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</si>
  <si>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</si>
  <si>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</si>
  <si>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</si>
  <si>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</si>
  <si>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</si>
  <si>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</si>
  <si>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</si>
  <si>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</si>
  <si>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</si>
  <si>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</si>
  <si>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</si>
  <si>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</si>
  <si>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</si>
  <si>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</si>
  <si>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</si>
  <si>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</si>
  <si>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</si>
  <si>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</si>
  <si>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</si>
  <si>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</si>
  <si>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</si>
  <si>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</si>
  <si>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</si>
  <si>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</si>
  <si>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</si>
  <si>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</si>
  <si>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</si>
  <si>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</si>
  <si>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</si>
  <si>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</si>
  <si>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</si>
  <si>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</si>
  <si>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</si>
  <si>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</si>
  <si>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</si>
  <si>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</si>
  <si>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</si>
  <si>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</si>
  <si>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</si>
  <si>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</si>
  <si>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</si>
  <si>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</si>
  <si>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</si>
  <si>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</si>
  <si>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</si>
  <si>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</si>
  <si>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</si>
  <si>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</si>
  <si>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</si>
  <si>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</si>
  <si>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</si>
  <si>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</si>
  <si>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</si>
  <si>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</si>
  <si>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</si>
  <si>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</si>
  <si>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</si>
  <si>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</si>
  <si>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</si>
  <si>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</si>
  <si>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</si>
  <si>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</si>
  <si>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</si>
  <si>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</si>
  <si>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</si>
  <si>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</si>
  <si>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</si>
  <si>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</si>
  <si>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</si>
  <si>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</si>
  <si>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</si>
  <si>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</si>
  <si>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</si>
  <si>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</si>
  <si>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</si>
  <si>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</si>
  <si>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</si>
  <si>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</si>
  <si>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</si>
  <si>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</si>
  <si>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</si>
  <si>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</si>
  <si>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</si>
  <si>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</si>
  <si>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</si>
  <si>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</si>
  <si>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</si>
  <si>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</si>
  <si>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</si>
  <si>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</si>
  <si>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</si>
  <si>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</si>
  <si>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</si>
  <si>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</si>
  <si>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</si>
  <si>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</si>
  <si>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</si>
  <si>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</si>
  <si>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</si>
  <si>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</si>
  <si>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</si>
  <si>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</si>
  <si>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</si>
  <si>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</si>
  <si>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</si>
  <si>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</si>
  <si>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</si>
  <si>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</si>
  <si>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</si>
  <si>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</si>
  <si>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</si>
  <si>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</si>
  <si>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</si>
  <si>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</si>
  <si>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</si>
  <si>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</si>
  <si>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</si>
  <si>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</si>
  <si>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</si>
  <si>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</si>
  <si>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</si>
  <si>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</si>
  <si>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</si>
  <si>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</si>
  <si>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</si>
  <si>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</si>
  <si>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</si>
  <si>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</si>
  <si>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</si>
  <si>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</si>
  <si>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</si>
  <si>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</si>
  <si>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</si>
  <si>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</si>
  <si>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</si>
  <si>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</si>
  <si>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</si>
  <si>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</si>
  <si>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</si>
  <si>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</si>
  <si>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</si>
  <si>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</si>
  <si>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</si>
  <si>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</si>
  <si>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</si>
  <si>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</si>
  <si>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</si>
  <si>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</si>
  <si>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</si>
  <si>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</si>
  <si>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</si>
  <si>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</si>
  <si>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</si>
  <si>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</si>
  <si>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</si>
  <si>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</si>
  <si>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</si>
  <si>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</si>
  <si>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</si>
  <si>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</si>
  <si>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</si>
  <si>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</si>
  <si>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</si>
  <si>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</si>
  <si>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</si>
  <si>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</si>
  <si>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</si>
  <si>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</si>
  <si>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</si>
  <si>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</si>
  <si>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</si>
  <si>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</si>
  <si>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</si>
  <si>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</si>
  <si>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</si>
  <si>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</si>
  <si>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</si>
  <si>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</si>
  <si>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</si>
  <si>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</si>
  <si>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</si>
  <si>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</si>
  <si>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</si>
  <si>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</si>
  <si>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</si>
  <si>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</si>
  <si>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</si>
  <si>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</si>
  <si>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</si>
  <si>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</si>
  <si>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</si>
  <si>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</si>
  <si>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</si>
  <si>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</si>
  <si>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</si>
  <si>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</si>
  <si>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</si>
  <si>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</si>
  <si>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</si>
  <si>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</si>
  <si>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</si>
  <si>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</si>
  <si>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</si>
  <si>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</si>
  <si>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</si>
  <si>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</si>
  <si>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</si>
  <si>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</si>
  <si>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</si>
  <si>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</si>
  <si>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</si>
  <si>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</si>
  <si>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</si>
  <si>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</si>
  <si>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</si>
  <si>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</si>
  <si>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</si>
  <si>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</si>
  <si>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</si>
  <si>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</si>
  <si>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</si>
  <si>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</si>
  <si>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</si>
  <si>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</si>
  <si>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</si>
  <si>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</si>
  <si>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</si>
  <si>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</si>
  <si>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</si>
  <si>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</si>
  <si>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</si>
  <si>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</si>
  <si>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</si>
  <si>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</si>
  <si>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</si>
  <si>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</si>
  <si>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</si>
  <si>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</si>
  <si>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</si>
  <si>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</si>
  <si>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</si>
  <si>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</si>
  <si>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</si>
  <si>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</si>
  <si>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</si>
  <si>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</si>
  <si>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</si>
  <si>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</si>
  <si>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</si>
  <si>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</si>
  <si>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</si>
  <si>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</si>
  <si>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</si>
  <si>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</si>
  <si>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</si>
  <si>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</si>
  <si>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</si>
  <si>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</si>
  <si>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</si>
  <si>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</si>
  <si>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</si>
  <si>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</si>
  <si>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</si>
  <si>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</si>
  <si>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</si>
  <si>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</si>
  <si>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</si>
  <si>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</si>
  <si>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</si>
  <si>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</si>
  <si>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</si>
  <si>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</si>
  <si>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</si>
  <si>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</si>
  <si>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</si>
  <si>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</si>
  <si>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</si>
  <si>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</si>
  <si>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</si>
  <si>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</si>
  <si>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</si>
  <si>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</si>
  <si>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</si>
  <si>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</si>
  <si>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</si>
  <si>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</si>
  <si>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</si>
  <si>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</si>
  <si>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</si>
  <si>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</si>
  <si>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</si>
  <si>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</si>
  <si>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</si>
  <si>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</si>
  <si>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</si>
  <si>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</si>
  <si>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</si>
  <si>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</si>
  <si>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</si>
  <si>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</si>
  <si>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</si>
  <si>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</si>
  <si>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</si>
  <si>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</si>
  <si>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</si>
  <si>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</si>
  <si>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</si>
  <si>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</si>
  <si>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</si>
  <si>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</si>
  <si>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</si>
  <si>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</si>
  <si>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</si>
  <si>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</si>
  <si>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</si>
  <si>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</si>
  <si>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</si>
  <si>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</si>
  <si>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</si>
  <si>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</si>
  <si>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</si>
  <si>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</si>
  <si>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</si>
  <si>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</si>
  <si>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</si>
  <si>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</si>
  <si>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</si>
  <si>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</si>
  <si>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</si>
  <si>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</si>
  <si>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</si>
  <si>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</si>
  <si>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</si>
  <si>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</si>
  <si>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</si>
  <si>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</si>
  <si>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</si>
  <si>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</si>
  <si>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</si>
  <si>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</si>
  <si>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</si>
  <si>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</si>
  <si>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</si>
  <si>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</si>
  <si>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</si>
  <si>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</si>
  <si>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</si>
  <si>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</si>
  <si>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</si>
  <si>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</si>
  <si>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</si>
  <si>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</si>
  <si>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</si>
  <si>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</si>
  <si>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</si>
  <si>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</si>
  <si>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</si>
  <si>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</si>
  <si>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</si>
  <si>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</si>
  <si>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</si>
  <si>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</si>
  <si>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</si>
  <si>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</si>
  <si>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</si>
  <si>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</si>
  <si>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</si>
  <si>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</si>
  <si>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</si>
  <si>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</si>
  <si>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</si>
  <si>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</si>
  <si>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</si>
  <si>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</si>
  <si>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</si>
  <si>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</si>
  <si>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</si>
  <si>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</si>
  <si>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</si>
  <si>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</si>
  <si>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</si>
  <si>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</si>
  <si>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</si>
  <si>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</si>
  <si>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</si>
  <si>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</si>
  <si>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</si>
  <si>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</si>
  <si>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</si>
  <si>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</si>
  <si>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</si>
  <si>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</si>
  <si>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</si>
  <si>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</si>
  <si>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</si>
  <si>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</si>
  <si>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</si>
  <si>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</si>
  <si>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</si>
  <si>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</si>
  <si>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</si>
  <si>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</si>
  <si>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</si>
  <si>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</si>
  <si>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</si>
  <si>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</si>
  <si>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</si>
  <si>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</si>
  <si>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</si>
  <si>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</si>
  <si>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</si>
  <si>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</si>
  <si>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</si>
  <si>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</si>
  <si>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</si>
  <si>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</si>
  <si>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</si>
  <si>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</si>
  <si>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</si>
  <si>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</si>
  <si>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</si>
  <si>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</si>
  <si>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</si>
  <si>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</si>
  <si>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</si>
  <si>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</si>
  <si>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</si>
  <si>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</si>
  <si>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</si>
  <si>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</si>
  <si>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</si>
  <si>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</si>
  <si>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</si>
  <si>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</si>
  <si>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</si>
  <si>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</si>
  <si>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</si>
  <si>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</si>
  <si>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</si>
  <si>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</si>
  <si>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</si>
  <si>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</si>
  <si>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</si>
  <si>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</si>
  <si>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</si>
  <si>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</si>
  <si>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</si>
  <si>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</si>
  <si>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</si>
  <si>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</si>
  <si>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</si>
  <si>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</si>
  <si>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</si>
  <si>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</si>
  <si>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</si>
  <si>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</si>
  <si>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</si>
  <si>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</si>
  <si>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</si>
  <si>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</si>
  <si>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</si>
  <si>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</si>
  <si>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</si>
  <si>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</si>
  <si>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</si>
  <si>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</si>
  <si>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</si>
  <si>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</si>
  <si>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</si>
  <si>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</si>
  <si>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</si>
  <si>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</si>
  <si>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</si>
  <si>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</si>
  <si>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</si>
  <si>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</si>
  <si>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</si>
  <si>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</si>
  <si>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</si>
  <si>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</si>
  <si>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</si>
  <si>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</si>
  <si>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</si>
  <si>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</si>
  <si>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</si>
  <si>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</si>
  <si>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</si>
  <si>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</si>
  <si>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</si>
  <si>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</si>
  <si>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</si>
  <si>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</si>
  <si>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</si>
  <si>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</si>
  <si>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</si>
  <si>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</si>
  <si>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</si>
  <si>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</si>
  <si>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</si>
  <si>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</si>
  <si>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</si>
  <si>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</si>
  <si>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</si>
  <si>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</si>
  <si>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</si>
  <si>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</si>
  <si>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</si>
  <si>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</si>
  <si>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</si>
  <si>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</si>
  <si>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</si>
  <si>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</si>
  <si>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</si>
  <si>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</si>
  <si>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</si>
  <si>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</si>
  <si>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</si>
  <si>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</si>
  <si>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</si>
  <si>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</si>
  <si>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</si>
  <si>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</si>
  <si>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</si>
  <si>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</si>
  <si>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</si>
  <si>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</si>
  <si>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</si>
  <si>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</si>
  <si>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</si>
  <si>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</si>
  <si>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</si>
  <si>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</si>
  <si>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</si>
  <si>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</si>
  <si>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</si>
  <si>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</si>
  <si>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</si>
  <si>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</si>
  <si>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</si>
  <si>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</si>
  <si>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</si>
  <si>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</si>
  <si>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</si>
  <si>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</si>
  <si>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</si>
  <si>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</si>
  <si>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</si>
  <si>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</si>
  <si>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</si>
  <si>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</si>
  <si>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</si>
  <si>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</si>
  <si>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</si>
  <si>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</si>
  <si>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</si>
  <si>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</si>
  <si>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</si>
  <si>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</si>
  <si>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</si>
  <si>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</si>
  <si>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</si>
  <si>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</si>
  <si>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</si>
  <si>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</si>
  <si>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</si>
  <si>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</si>
  <si>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</si>
  <si>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</si>
  <si>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</si>
  <si>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</si>
  <si>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</si>
  <si>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</si>
  <si>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</si>
  <si>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</si>
  <si>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</si>
  <si>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</si>
  <si>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</si>
  <si>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</si>
  <si>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</si>
  <si>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</si>
  <si>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</si>
  <si>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</si>
  <si>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</si>
  <si>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</si>
  <si>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</si>
  <si>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</si>
  <si>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</si>
  <si>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</si>
  <si>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</si>
  <si>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</si>
  <si>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</si>
  <si>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</si>
  <si>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</si>
  <si>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</si>
  <si>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</si>
  <si>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</si>
  <si>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</si>
  <si>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</si>
  <si>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</si>
  <si>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</si>
  <si>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</si>
  <si>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</si>
  <si>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</si>
  <si>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</si>
  <si>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</si>
  <si>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</si>
  <si>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</si>
  <si>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</si>
  <si>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</si>
  <si>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</si>
  <si>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</si>
  <si>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</si>
  <si>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</si>
  <si>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</si>
  <si>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</si>
  <si>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</si>
  <si>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</si>
  <si>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</si>
  <si>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</si>
  <si>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</si>
  <si>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</si>
  <si>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</si>
  <si>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</si>
  <si>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</si>
  <si>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</si>
  <si>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</si>
  <si>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</si>
  <si>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</si>
  <si>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</si>
  <si>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</si>
  <si>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</si>
  <si>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</si>
  <si>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</si>
  <si>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</si>
  <si>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</si>
  <si>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</si>
  <si>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</si>
  <si>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</si>
  <si>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</si>
  <si>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</si>
  <si>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</si>
  <si>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</si>
  <si>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</si>
  <si>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</si>
  <si>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</si>
  <si>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</si>
  <si>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</si>
  <si>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</si>
  <si>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</si>
  <si>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</si>
  <si>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</si>
  <si>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</si>
  <si>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</si>
  <si>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</si>
  <si>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</si>
  <si>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</si>
  <si>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</si>
  <si>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</si>
  <si>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</si>
  <si>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</si>
  <si>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</si>
  <si>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</si>
  <si>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</si>
  <si>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</si>
  <si>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</si>
  <si>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</si>
  <si>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</si>
  <si>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</si>
  <si>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</si>
  <si>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</si>
  <si>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</si>
  <si>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</si>
  <si>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</si>
  <si>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</si>
  <si>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</si>
  <si>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</si>
  <si>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</si>
  <si>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</si>
  <si>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</si>
  <si>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</si>
  <si>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</si>
  <si>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</si>
  <si>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</si>
  <si>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</si>
  <si>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</si>
  <si>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</si>
  <si>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</si>
  <si>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</si>
  <si>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</si>
  <si>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</si>
  <si>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</si>
  <si>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</si>
  <si>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</si>
  <si>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</si>
  <si>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</si>
  <si>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</si>
  <si>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</si>
  <si>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</si>
  <si>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</si>
  <si>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</si>
  <si>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</si>
  <si>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</si>
  <si>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</si>
  <si>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</si>
  <si>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</si>
  <si>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</si>
  <si>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</si>
  <si>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</si>
  <si>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</si>
  <si>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</si>
  <si>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</si>
  <si>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</si>
  <si>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</si>
  <si>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</si>
  <si>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</si>
  <si>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</si>
  <si>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</si>
  <si>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</si>
  <si>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</si>
  <si>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</si>
  <si>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</si>
  <si>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</si>
  <si>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</si>
  <si>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</si>
  <si>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</si>
  <si>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</si>
  <si>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</si>
  <si>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</si>
  <si>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</si>
  <si>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</si>
  <si>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</si>
  <si>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</si>
  <si>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</si>
  <si>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</si>
  <si>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</si>
  <si>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</si>
  <si>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</si>
  <si>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</si>
  <si>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</si>
  <si>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</si>
  <si>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</si>
  <si>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</si>
  <si>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</si>
  <si>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</si>
  <si>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</si>
  <si>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</si>
  <si>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</si>
  <si>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</si>
  <si>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</si>
  <si>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</si>
  <si>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</si>
  <si>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</si>
  <si>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</si>
  <si>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</si>
  <si>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</si>
  <si>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</si>
  <si>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</si>
  <si>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</si>
  <si>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</si>
  <si>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</si>
  <si>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</si>
  <si>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</si>
  <si>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</si>
  <si>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</si>
  <si>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</si>
  <si>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</si>
  <si>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</si>
  <si>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</si>
  <si>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</si>
  <si>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</si>
  <si>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</si>
  <si>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</si>
  <si>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</si>
  <si>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</si>
  <si>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</si>
  <si>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</si>
  <si>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</si>
  <si>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</si>
  <si>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</si>
  <si>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</si>
  <si>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</si>
  <si>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</si>
  <si>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</si>
  <si>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</si>
  <si>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</si>
  <si>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</si>
  <si>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</si>
  <si>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</si>
  <si>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</si>
  <si>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</si>
  <si>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</si>
  <si>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</si>
  <si>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</si>
  <si>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</si>
  <si>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</si>
  <si>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</si>
  <si>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</si>
  <si>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</si>
  <si>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</si>
  <si>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</si>
  <si>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</si>
  <si>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</si>
  <si>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</si>
  <si>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</si>
  <si>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</si>
  <si>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</si>
  <si>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</si>
  <si>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</si>
  <si>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</si>
  <si>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</si>
  <si>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</si>
  <si>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</si>
  <si>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</si>
  <si>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</si>
  <si>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</si>
  <si>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</si>
  <si>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</si>
  <si>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</si>
  <si>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</si>
  <si>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</si>
  <si>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</si>
  <si>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</si>
  <si>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</si>
  <si>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</si>
  <si>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</si>
  <si>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</si>
  <si>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</si>
  <si>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</si>
  <si>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</si>
  <si>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</si>
  <si>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</si>
  <si>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</si>
  <si>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</si>
  <si>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</si>
  <si>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</si>
  <si>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</si>
  <si>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</si>
  <si>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</si>
  <si>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</si>
  <si>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</si>
  <si>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</si>
  <si>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</si>
  <si>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</si>
  <si>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</si>
  <si>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</si>
  <si>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</si>
  <si>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</si>
  <si>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</si>
  <si>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</si>
  <si>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</si>
  <si>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</si>
  <si>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</si>
  <si>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</si>
  <si>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</si>
  <si>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</si>
  <si>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</si>
  <si>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</si>
  <si>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</si>
  <si>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</si>
  <si>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</si>
  <si>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</si>
  <si>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</si>
  <si>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</si>
  <si>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</si>
  <si>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</si>
  <si>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</si>
  <si>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</si>
  <si>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</si>
  <si>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</si>
  <si>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</si>
  <si>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</si>
  <si>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</si>
  <si>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</si>
  <si>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</si>
  <si>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</si>
  <si>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</si>
  <si>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</si>
  <si>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</si>
  <si>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</si>
  <si>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</si>
  <si>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</si>
  <si>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</si>
  <si>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</si>
  <si>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</si>
  <si>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</si>
  <si>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</si>
  <si>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</si>
  <si>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</si>
  <si>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</si>
  <si>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</si>
  <si>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</si>
  <si>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</si>
  <si>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</si>
  <si>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</si>
  <si>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</si>
  <si>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</si>
  <si>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</si>
  <si>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</si>
  <si>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</si>
  <si>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</si>
  <si>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</si>
  <si>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</si>
  <si>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</si>
  <si>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</si>
  <si>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</si>
  <si>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</si>
  <si>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</si>
  <si>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</si>
  <si>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</si>
  <si>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</si>
  <si>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</si>
  <si>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</si>
  <si>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</si>
  <si>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</si>
  <si>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</si>
  <si>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</si>
  <si>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</si>
  <si>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</si>
  <si>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</si>
  <si>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</si>
  <si>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</si>
  <si>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</si>
  <si>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</si>
  <si>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</si>
  <si>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</si>
  <si>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</si>
  <si>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</si>
  <si>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</si>
  <si>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</si>
  <si>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</si>
  <si>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</si>
  <si>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</si>
  <si>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</si>
  <si>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</si>
  <si>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</si>
  <si>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</si>
  <si>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</si>
  <si>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</si>
  <si>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</si>
  <si>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</si>
  <si>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</si>
  <si>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</si>
  <si>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</si>
  <si>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</si>
  <si>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</si>
  <si>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</si>
  <si>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</si>
  <si>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</si>
  <si>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</si>
  <si>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</si>
  <si>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</si>
  <si>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</si>
  <si>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</si>
  <si>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</si>
  <si>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</si>
  <si>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</si>
  <si>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</si>
  <si>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</si>
  <si>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</si>
  <si>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</si>
  <si>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</si>
  <si>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</si>
  <si>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</si>
  <si>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</si>
  <si>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</si>
  <si>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</si>
  <si>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</si>
  <si>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</si>
  <si>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</si>
  <si>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</si>
  <si>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</si>
  <si>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</si>
  <si>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</si>
  <si>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</si>
  <si>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</si>
  <si>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</si>
  <si>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</si>
  <si>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</si>
  <si>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</si>
  <si>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</si>
  <si>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</si>
  <si>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</si>
  <si>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</si>
  <si>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</si>
  <si>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</si>
  <si>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</si>
  <si>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</si>
  <si>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</si>
  <si>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</si>
  <si>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</si>
  <si>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</si>
  <si>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</si>
  <si>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</si>
  <si>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</si>
  <si>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</si>
  <si>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</si>
  <si>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</si>
  <si>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</si>
  <si>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</si>
  <si>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</si>
  <si>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</si>
  <si>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</si>
  <si>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</si>
  <si>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</si>
  <si>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</si>
  <si>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</si>
  <si>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</si>
  <si>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</si>
  <si>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</si>
  <si>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</si>
  <si>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</si>
  <si>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</si>
  <si>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</si>
  <si>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</si>
  <si>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</si>
  <si>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</si>
  <si>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</si>
  <si>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</si>
  <si>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</si>
  <si>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</si>
  <si>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</si>
  <si>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</si>
  <si>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</si>
  <si>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</si>
  <si>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</si>
  <si>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</si>
  <si>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</si>
  <si>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</si>
  <si>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</si>
  <si>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</si>
  <si>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</si>
  <si>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</si>
  <si>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</si>
  <si>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</si>
  <si>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</si>
  <si>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</si>
  <si>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</si>
  <si>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</si>
  <si>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</si>
  <si>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</si>
  <si>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</si>
  <si>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</si>
  <si>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</si>
  <si>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</si>
  <si>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</si>
  <si>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</si>
  <si>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</si>
  <si>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</si>
  <si>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</si>
  <si>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</si>
  <si>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</si>
  <si>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</si>
  <si>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</si>
  <si>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</si>
  <si>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</si>
  <si>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</si>
  <si>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</si>
  <si>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</si>
  <si>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</si>
  <si>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</si>
  <si>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</si>
  <si>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</si>
  <si>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</si>
  <si>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</si>
  <si>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</si>
  <si>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</si>
  <si>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</si>
  <si>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</si>
  <si>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</si>
  <si>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</si>
  <si>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</si>
  <si>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</si>
  <si>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</si>
  <si>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</si>
  <si>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</si>
  <si>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</si>
  <si>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</si>
  <si>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</si>
  <si>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</si>
  <si>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</si>
  <si>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</si>
  <si>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</si>
  <si>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</si>
  <si>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</si>
  <si>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</si>
  <si>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</si>
  <si>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</si>
  <si>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</si>
  <si>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</si>
  <si>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</si>
  <si>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</si>
  <si>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</si>
  <si>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</si>
  <si>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</si>
  <si>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</si>
  <si>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</si>
  <si>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</si>
  <si>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</si>
  <si>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</si>
  <si>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</si>
  <si>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</si>
  <si>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</si>
  <si>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</si>
  <si>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</si>
  <si>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</si>
  <si>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</si>
  <si>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</si>
  <si>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</si>
  <si>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</si>
  <si>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</si>
  <si>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</si>
  <si>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</si>
  <si>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</si>
  <si>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</si>
  <si>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</si>
  <si>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</si>
  <si>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</si>
  <si>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</si>
  <si>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</si>
  <si>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</si>
  <si>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</si>
  <si>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</si>
  <si>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</si>
  <si>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</si>
  <si>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</si>
  <si>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</si>
  <si>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</si>
  <si>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</si>
  <si>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</si>
  <si>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</si>
  <si>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</si>
  <si>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</si>
  <si>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</si>
  <si>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</si>
  <si>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</si>
  <si>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</si>
  <si>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</si>
  <si>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</si>
  <si>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</si>
  <si>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</si>
  <si>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</si>
  <si>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</si>
  <si>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</si>
  <si>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</si>
  <si>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</si>
  <si>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</si>
  <si>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</si>
  <si>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</si>
  <si>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</si>
  <si>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</si>
  <si>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</si>
  <si>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</si>
  <si>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</si>
  <si>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</si>
  <si>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</si>
  <si>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</si>
  <si>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</si>
  <si>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</si>
  <si>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</si>
  <si>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</si>
  <si>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</si>
  <si>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</si>
  <si>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</si>
  <si>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</si>
  <si>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</si>
  <si>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</si>
  <si>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</si>
  <si>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</si>
  <si>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</si>
  <si>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</si>
  <si>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</si>
  <si>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</si>
  <si>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</si>
  <si>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</si>
  <si>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</si>
  <si>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</si>
  <si>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</si>
  <si>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</si>
  <si>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</si>
  <si>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</si>
  <si>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</si>
  <si>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</si>
  <si>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</si>
  <si>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</si>
  <si>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</si>
  <si>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</si>
  <si>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</si>
  <si>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</si>
  <si>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</si>
  <si>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</si>
  <si>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</si>
  <si>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</si>
  <si>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</si>
  <si>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</si>
  <si>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</si>
  <si>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</si>
  <si>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</si>
  <si>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</si>
  <si>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</si>
  <si>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</si>
  <si>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</si>
  <si>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</si>
  <si>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</si>
  <si>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</si>
  <si>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</si>
  <si>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</si>
  <si>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</si>
  <si>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</si>
  <si>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</si>
  <si>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</si>
  <si>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</si>
  <si>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</si>
  <si>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</si>
  <si>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</si>
  <si>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</si>
  <si>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</si>
  <si>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</si>
  <si>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</si>
  <si>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</si>
  <si>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</si>
  <si>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</si>
  <si>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</si>
  <si>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</si>
  <si>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</si>
  <si>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</si>
  <si>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</si>
  <si>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</si>
  <si>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</si>
  <si>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</si>
  <si>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</si>
  <si>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</si>
  <si>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</si>
  <si>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</si>
  <si>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</si>
  <si>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</si>
  <si>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</si>
  <si>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</si>
  <si>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</si>
  <si>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</si>
  <si>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</si>
  <si>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</si>
  <si>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</si>
  <si>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</si>
  <si>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</si>
  <si>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</si>
  <si>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</si>
  <si>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</si>
  <si>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</si>
  <si>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</si>
  <si>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</si>
  <si>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</si>
  <si>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</si>
  <si>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</si>
  <si>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</si>
  <si>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</si>
  <si>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</si>
  <si>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</si>
  <si>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</si>
  <si>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</si>
  <si>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</si>
  <si>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</si>
  <si>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</si>
  <si>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</si>
  <si>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</si>
  <si>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</si>
  <si>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</si>
  <si>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</si>
  <si>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</si>
  <si>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</si>
  <si>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</si>
  <si>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</si>
  <si>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</si>
  <si>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</si>
  <si>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</si>
  <si>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</si>
  <si>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</si>
  <si>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</si>
  <si>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</si>
  <si>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</si>
  <si>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</si>
  <si>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</si>
  <si>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</si>
  <si>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</si>
  <si>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</si>
  <si>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</si>
  <si>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</si>
  <si>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</si>
  <si>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</si>
  <si>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</si>
  <si>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</si>
  <si>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</si>
  <si>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</si>
  <si>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</si>
  <si>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</si>
  <si>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</si>
  <si>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</si>
  <si>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</si>
  <si>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</si>
  <si>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</si>
  <si>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</si>
  <si>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</si>
  <si>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</si>
  <si>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</si>
  <si>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</si>
  <si>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</si>
  <si>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</si>
  <si>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</si>
  <si>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</si>
  <si>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</si>
  <si>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</si>
  <si>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</si>
  <si>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</si>
  <si>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</si>
  <si>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</si>
  <si>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</si>
  <si>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</si>
  <si>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</si>
  <si>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</si>
  <si>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</si>
  <si>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</si>
  <si>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</si>
  <si>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</si>
  <si>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</si>
  <si>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</si>
  <si>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</si>
  <si>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</si>
  <si>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</si>
  <si>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</si>
  <si>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</si>
  <si>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</si>
  <si>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</si>
  <si>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</si>
  <si>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</si>
  <si>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</si>
  <si>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</si>
  <si>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</si>
  <si>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</si>
  <si>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</si>
  <si>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</si>
  <si>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</si>
  <si>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</si>
  <si>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</si>
  <si>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</si>
  <si>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</si>
  <si>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</si>
  <si>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</si>
  <si>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</si>
  <si>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</si>
  <si>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</si>
  <si>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</si>
  <si>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</si>
  <si>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</si>
  <si>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</si>
  <si>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</si>
  <si>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</si>
  <si>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</si>
  <si>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</si>
  <si>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</si>
  <si>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</si>
  <si>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</si>
  <si>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</si>
  <si>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</si>
  <si>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</si>
  <si>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</si>
  <si>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</si>
  <si>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</si>
  <si>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</si>
  <si>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</si>
  <si>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</si>
  <si>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</si>
  <si>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</si>
  <si>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</si>
  <si>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</si>
  <si>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</si>
  <si>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</si>
  <si>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</si>
  <si>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</si>
  <si>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</si>
  <si>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</si>
  <si>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</si>
  <si>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</si>
  <si>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</si>
  <si>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</si>
  <si>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</si>
  <si>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</si>
  <si>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</si>
  <si>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</si>
  <si>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</si>
  <si>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</si>
  <si>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</si>
  <si>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</si>
  <si>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</si>
  <si>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</si>
  <si>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</si>
  <si>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</si>
  <si>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</si>
  <si>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</si>
  <si>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</si>
  <si>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</si>
  <si>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</si>
  <si>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</si>
  <si>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</si>
  <si>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</si>
  <si>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</si>
  <si>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</si>
  <si>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</si>
  <si>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</si>
  <si>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</si>
  <si>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</si>
  <si>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</si>
  <si>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</si>
  <si>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</si>
  <si>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</si>
  <si>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</si>
  <si>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</si>
  <si>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</si>
  <si>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</si>
  <si>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</si>
  <si>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</si>
  <si>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</si>
  <si>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</si>
  <si>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</si>
  <si>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</si>
  <si>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</si>
  <si>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</si>
  <si>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</si>
  <si>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</si>
  <si>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</si>
  <si>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</si>
  <si>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</si>
  <si>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</si>
  <si>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</si>
  <si>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</si>
  <si>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</si>
  <si>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</si>
  <si>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</si>
  <si>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</si>
  <si>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</si>
  <si>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</si>
  <si>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</si>
  <si>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</si>
  <si>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</si>
  <si>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</si>
  <si>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</si>
  <si>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</si>
  <si>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</si>
  <si>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</si>
  <si>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</si>
  <si>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</si>
  <si>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</si>
  <si>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</si>
  <si>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</si>
  <si>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</si>
  <si>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</si>
  <si>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</si>
  <si>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</si>
  <si>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</si>
  <si>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</si>
  <si>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</si>
  <si>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</si>
  <si>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</si>
  <si>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</si>
  <si>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</si>
  <si>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</si>
  <si>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</si>
  <si>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</si>
  <si>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</si>
  <si>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</si>
  <si>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</si>
  <si>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</si>
  <si>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</si>
  <si>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</si>
  <si>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</si>
  <si>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</si>
  <si>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</si>
  <si>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</si>
  <si>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</si>
  <si>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</si>
  <si>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</si>
  <si>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</si>
  <si>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</si>
  <si>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</si>
  <si>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</si>
  <si>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</si>
  <si>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</si>
  <si>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</si>
  <si>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</si>
  <si>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</si>
  <si>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</si>
  <si>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</si>
  <si>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</si>
  <si>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</si>
  <si>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</si>
  <si>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</si>
  <si>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</si>
  <si>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</si>
  <si>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</si>
  <si>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</si>
  <si>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</si>
  <si>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</si>
  <si>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</si>
  <si>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</si>
  <si>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</si>
  <si>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</si>
  <si>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</si>
  <si>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</si>
  <si>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</si>
  <si>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</si>
  <si>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</si>
  <si>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</si>
  <si>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</si>
  <si>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</si>
  <si>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</si>
  <si>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</si>
  <si>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</si>
  <si>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</si>
  <si>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</si>
  <si>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</si>
  <si>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</si>
  <si>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</si>
  <si>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</si>
  <si>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</si>
  <si>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</si>
  <si>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</si>
  <si>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</si>
  <si>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</si>
  <si>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</si>
  <si>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</si>
  <si>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</si>
  <si>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</si>
  <si>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</si>
  <si>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</si>
  <si>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</si>
  <si>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</si>
  <si>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</si>
  <si>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</si>
  <si>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</si>
  <si>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</si>
  <si>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</si>
  <si>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</si>
  <si>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</si>
  <si>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</si>
  <si>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</si>
  <si>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</si>
  <si>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</si>
  <si>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</si>
  <si>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</si>
  <si>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</si>
  <si>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</si>
  <si>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</si>
  <si>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</si>
  <si>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</si>
  <si>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</si>
  <si>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</si>
  <si>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</si>
  <si>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</si>
  <si>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</si>
  <si>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</si>
  <si>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</si>
  <si>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</si>
  <si>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</si>
  <si>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</si>
  <si>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</si>
  <si>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</si>
  <si>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</si>
  <si>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</si>
  <si>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</si>
  <si>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</si>
  <si>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</si>
  <si>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</si>
  <si>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</si>
  <si>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</si>
  <si>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</si>
  <si>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</si>
  <si>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</si>
  <si>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</si>
  <si>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</si>
  <si>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</si>
  <si>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</si>
  <si>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</si>
  <si>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</si>
  <si>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</si>
  <si>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</si>
  <si>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</si>
  <si>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</si>
  <si>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</si>
  <si>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</si>
  <si>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</si>
  <si>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</si>
  <si>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</si>
  <si>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</si>
  <si>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</si>
  <si>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</si>
  <si>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</si>
  <si>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</si>
  <si>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</si>
  <si>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</si>
  <si>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</si>
  <si>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</si>
  <si>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</si>
  <si>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</si>
  <si>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</si>
  <si>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</si>
  <si>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</si>
  <si>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</si>
  <si>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</si>
  <si>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</si>
  <si>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</si>
  <si>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</si>
  <si>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</si>
  <si>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</si>
  <si>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</si>
  <si>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</si>
  <si>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</si>
  <si>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</si>
  <si>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</si>
  <si>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</si>
  <si>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</si>
  <si>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</si>
  <si>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</si>
  <si>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</si>
  <si>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</si>
  <si>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</si>
  <si>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</si>
  <si>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</si>
  <si>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</si>
  <si>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</si>
  <si>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</si>
  <si>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</si>
  <si>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</si>
  <si>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</si>
  <si>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</si>
  <si>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</si>
  <si>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</si>
  <si>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</si>
  <si>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</si>
  <si>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</si>
  <si>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</si>
  <si>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</si>
  <si>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</si>
  <si>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</si>
  <si>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</si>
  <si>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</si>
  <si>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</si>
  <si>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</si>
  <si>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</si>
  <si>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</si>
  <si>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</si>
  <si>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</si>
  <si>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</si>
  <si>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</si>
  <si>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</si>
  <si>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</si>
  <si>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</si>
  <si>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</si>
  <si>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</si>
  <si>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</si>
  <si>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</si>
  <si>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</si>
  <si>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</si>
  <si>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</si>
  <si>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</si>
  <si>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</si>
  <si>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</si>
  <si>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</si>
  <si>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</si>
  <si>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</si>
  <si>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</si>
  <si>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</si>
  <si>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</si>
  <si>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</si>
  <si>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</si>
  <si>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</si>
  <si>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</si>
  <si>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</si>
  <si>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</si>
  <si>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</si>
  <si>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</si>
  <si>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</si>
  <si>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</si>
  <si>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</si>
  <si>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</si>
  <si>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</si>
  <si>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</si>
  <si>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</si>
  <si>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</si>
  <si>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</si>
  <si>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</si>
  <si>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</si>
  <si>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</si>
  <si>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</si>
  <si>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</si>
  <si>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</si>
  <si>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</si>
  <si>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</si>
  <si>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</si>
  <si>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</si>
  <si>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</si>
  <si>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</si>
  <si>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</si>
  <si>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</si>
  <si>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</si>
  <si>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</si>
  <si>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</si>
  <si>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</si>
  <si>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</si>
  <si>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</si>
  <si>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</si>
  <si>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</si>
  <si>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</si>
  <si>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</si>
  <si>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</si>
  <si>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</si>
  <si>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</si>
  <si>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</si>
  <si>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</si>
  <si>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</si>
  <si>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</si>
  <si>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</si>
  <si>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</si>
  <si>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</si>
  <si>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</si>
  <si>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</si>
  <si>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</si>
  <si>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</si>
  <si>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</si>
  <si>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</si>
  <si>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</si>
  <si>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</si>
  <si>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</si>
  <si>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</si>
  <si>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</si>
  <si>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</si>
  <si>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</si>
  <si>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</si>
  <si>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</si>
  <si>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</si>
  <si>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</si>
  <si>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</si>
  <si>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</si>
  <si>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</si>
  <si>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</si>
  <si>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</si>
  <si>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</si>
  <si>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</si>
  <si>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</si>
  <si>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</si>
  <si>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</si>
  <si>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</si>
  <si>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</si>
  <si>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</si>
  <si>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</si>
  <si>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</si>
  <si>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</si>
  <si>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</si>
  <si>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</si>
  <si>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</si>
  <si>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</si>
  <si>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</si>
  <si>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</si>
  <si>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</si>
  <si>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</si>
  <si>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</si>
  <si>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</si>
  <si>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</si>
  <si>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</si>
  <si>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</si>
  <si>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</si>
  <si>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</si>
  <si>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</si>
  <si>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</si>
  <si>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</si>
  <si>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</si>
  <si>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</si>
  <si>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</si>
  <si>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</si>
  <si>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</si>
  <si>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</si>
  <si>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</si>
  <si>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</si>
  <si>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</si>
  <si>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</si>
  <si>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</si>
  <si>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</si>
  <si>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</si>
  <si>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</si>
  <si>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</si>
  <si>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</si>
  <si>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</si>
  <si>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</si>
  <si>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</si>
  <si>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</si>
  <si>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</si>
  <si>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</si>
  <si>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</si>
  <si>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</si>
  <si>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</si>
  <si>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</si>
  <si>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</si>
  <si>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</si>
  <si>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</si>
  <si>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</si>
  <si>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</si>
  <si>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</si>
  <si>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</si>
  <si>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</si>
  <si>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</si>
  <si>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</si>
  <si>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</si>
  <si>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</si>
  <si>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</si>
  <si>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</si>
  <si>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</si>
  <si>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</si>
  <si>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</si>
  <si>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</si>
  <si>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</si>
  <si>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</si>
  <si>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</si>
  <si>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</si>
  <si>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</si>
  <si>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</si>
  <si>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</si>
  <si>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</si>
  <si>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</si>
  <si>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</si>
  <si>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</si>
  <si>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</si>
  <si>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</si>
  <si>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</si>
  <si>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</si>
  <si>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</si>
  <si>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</si>
  <si>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</si>
  <si>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</si>
  <si>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</si>
  <si>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</si>
  <si>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</si>
  <si>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</si>
  <si>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</si>
  <si>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</si>
  <si>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</si>
  <si>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</si>
  <si>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</si>
  <si>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</si>
  <si>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</si>
  <si>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</si>
  <si>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</si>
  <si>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</si>
  <si>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</si>
  <si>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</si>
  <si>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</si>
  <si>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</si>
  <si>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</si>
  <si>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</si>
  <si>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</si>
  <si>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</si>
  <si>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</si>
  <si>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</si>
  <si>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</si>
  <si>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</si>
  <si>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</si>
  <si>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</si>
  <si>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</si>
  <si>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</si>
  <si>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</si>
  <si>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</si>
  <si>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</si>
  <si>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</si>
  <si>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</si>
  <si>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</si>
  <si>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</si>
  <si>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</si>
  <si>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</si>
  <si>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</si>
  <si>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</si>
  <si>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</si>
  <si>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</si>
  <si>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</si>
  <si>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</si>
  <si>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</si>
  <si>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</si>
  <si>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</si>
  <si>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</si>
  <si>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</si>
  <si>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</si>
  <si>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</si>
  <si>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</si>
  <si>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</si>
  <si>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</si>
  <si>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</si>
  <si>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</si>
  <si>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</si>
  <si>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</si>
  <si>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</si>
  <si>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</si>
  <si>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</si>
  <si>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</si>
  <si>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</si>
  <si>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</si>
  <si>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</si>
  <si>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</si>
  <si>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</si>
  <si>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</si>
  <si>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</si>
  <si>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</si>
  <si>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</si>
  <si>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</si>
  <si>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</si>
  <si>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</si>
  <si>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</si>
  <si>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</si>
  <si>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</si>
  <si>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</si>
  <si>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</si>
  <si>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</si>
  <si>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</si>
  <si>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</si>
  <si>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</si>
  <si>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</si>
  <si>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</si>
  <si>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</si>
  <si>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</si>
  <si>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</si>
  <si>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</si>
  <si>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</si>
  <si>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</si>
  <si>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</si>
  <si>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</si>
  <si>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</si>
  <si>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</si>
  <si>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</si>
  <si>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</si>
  <si>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</si>
  <si>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</si>
  <si>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</si>
  <si>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</si>
  <si>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</si>
  <si>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</si>
  <si>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</si>
  <si>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</si>
  <si>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</si>
  <si>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</si>
  <si>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</si>
  <si>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</si>
  <si>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</si>
  <si>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</si>
  <si>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</si>
  <si>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</si>
  <si>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</si>
  <si>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</si>
  <si>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</si>
  <si>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</si>
  <si>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</si>
  <si>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</si>
  <si>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</si>
  <si>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</si>
  <si>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</si>
  <si>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</si>
  <si>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BP3791LA</t>
  </si>
  <si>
    <t>Waterloo Waste &amp; Recycling Centre</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</si>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</sst>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414</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2701</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2666</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2667</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80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51449925</v>
      </c>
      <c r="E37" s="473"/>
      <c r="F37" s="11"/>
      <c r="G37" s="20" t="s">
        <v>826</v>
      </c>
      <c r="H37" s="453" t="s">
        <v>2668</v>
      </c>
      <c r="I37" s="454"/>
      <c r="J37" s="11"/>
      <c r="K37" s="310"/>
      <c r="L37" s="6"/>
      <c r="M37" s="9"/>
      <c r="N37" s="404">
        <v>2022</v>
      </c>
      <c r="O37" s="9" t="s">
        <v>474</v>
      </c>
      <c r="P37" s="9"/>
    </row>
    <row r="38" spans="1:16" ht="15" customHeight="1" x14ac:dyDescent="0.2">
      <c r="A38" s="6"/>
      <c r="B38" s="458" t="s">
        <v>2629</v>
      </c>
      <c r="C38" s="459"/>
      <c r="D38" s="472" t="s">
        <v>2668</v>
      </c>
      <c r="E38" s="473"/>
      <c r="F38" s="11"/>
      <c r="G38" s="20" t="s">
        <v>827</v>
      </c>
      <c r="H38" s="453" t="s">
        <v>2669</v>
      </c>
      <c r="I38" s="454"/>
      <c r="J38" s="11"/>
      <c r="K38" s="14"/>
      <c r="L38" s="6"/>
      <c r="M38" s="9"/>
      <c r="N38" s="9"/>
      <c r="O38" s="9" t="s">
        <v>2459</v>
      </c>
      <c r="P38" s="9"/>
    </row>
    <row r="39" spans="1:16" ht="15" customHeight="1" x14ac:dyDescent="0.25">
      <c r="A39" s="6"/>
      <c r="B39" s="369" t="s">
        <v>2625</v>
      </c>
      <c r="C39" s="366"/>
      <c r="D39" s="372"/>
      <c r="E39" s="375">
        <v>45174</v>
      </c>
      <c r="F39" s="11"/>
      <c r="G39" s="20" t="s">
        <v>2591</v>
      </c>
      <c r="H39" s="474" t="s">
        <v>2670</v>
      </c>
      <c r="I39" s="475"/>
      <c r="J39" s="234" t="s">
        <v>828</v>
      </c>
      <c r="K39" s="245">
        <v>44509</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02" zoomScaleNormal="102" workbookViewId="0">
      <pane xSplit="1" ySplit="7" topLeftCell="B8"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860.28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2671</v>
      </c>
      <c r="E8" s="260" t="s">
        <v>2487</v>
      </c>
      <c r="F8" s="141" t="s">
        <v>2055</v>
      </c>
      <c r="G8" s="84"/>
      <c r="H8" s="83">
        <v>268.14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2672</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2673</v>
      </c>
      <c r="E10" s="142" t="s">
        <v>2487</v>
      </c>
      <c r="F10" s="140" t="s">
        <v>2055</v>
      </c>
      <c r="G10" s="77"/>
      <c r="H10" s="78">
        <v>2.25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2674</v>
      </c>
      <c r="E11" s="142" t="s">
        <v>2487</v>
      </c>
      <c r="F11" s="140" t="s">
        <v>2055</v>
      </c>
      <c r="G11" s="77"/>
      <c r="H11" s="264">
        <v>0.41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2675</v>
      </c>
      <c r="E12" s="142" t="s">
        <v>2487</v>
      </c>
      <c r="F12" s="140" t="s">
        <v>2055</v>
      </c>
      <c r="G12" s="77"/>
      <c r="H12" s="78">
        <v>0.03</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2676</v>
      </c>
      <c r="E13" s="142" t="s">
        <v>2487</v>
      </c>
      <c r="F13" s="141" t="s">
        <v>2055</v>
      </c>
      <c r="G13" s="84"/>
      <c r="H13" s="83">
        <v>21.2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2677</v>
      </c>
      <c r="E14" s="142" t="s">
        <v>2487</v>
      </c>
      <c r="F14" s="140" t="s">
        <v>2055</v>
      </c>
      <c r="G14" s="77"/>
      <c r="H14" s="78">
        <v>4.08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2678</v>
      </c>
      <c r="E15" s="142" t="s">
        <v>2487</v>
      </c>
      <c r="F15" s="140" t="s">
        <v>2055</v>
      </c>
      <c r="G15" s="77"/>
      <c r="H15" s="78">
        <v>12.54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2679</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2680</v>
      </c>
      <c r="E17" s="142" t="s">
        <v>2487</v>
      </c>
      <c r="F17" s="140" t="s">
        <v>2055</v>
      </c>
      <c r="G17" s="77"/>
      <c r="H17" s="78">
        <v>0</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2681</v>
      </c>
      <c r="E18" s="142" t="s">
        <v>2487</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2682</v>
      </c>
      <c r="E19" s="142" t="s">
        <v>2487</v>
      </c>
      <c r="F19" s="140" t="s">
        <v>2055</v>
      </c>
      <c r="G19" s="77" t="s">
        <v>2055</v>
      </c>
      <c r="H19" s="78">
        <v>102.9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2683</v>
      </c>
      <c r="E20" s="142" t="s">
        <v>2487</v>
      </c>
      <c r="F20" s="140" t="s">
        <v>2055</v>
      </c>
      <c r="G20" s="77"/>
      <c r="H20" s="78">
        <v>122.16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2684</v>
      </c>
      <c r="E21" s="142" t="s">
        <v>2487</v>
      </c>
      <c r="F21" s="140" t="s">
        <v>2055</v>
      </c>
      <c r="G21" s="77"/>
      <c r="H21" s="78">
        <v>0.01</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2685</v>
      </c>
      <c r="E22" s="142" t="s">
        <v>2487</v>
      </c>
      <c r="F22" s="140" t="s">
        <v>2055</v>
      </c>
      <c r="G22" s="77"/>
      <c r="H22" s="78">
        <v>56.4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2686</v>
      </c>
      <c r="E23" s="142" t="s">
        <v>2487</v>
      </c>
      <c r="F23" s="140" t="s">
        <v>2055</v>
      </c>
      <c r="G23" s="77"/>
      <c r="H23" s="78">
        <v>0.22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2687</v>
      </c>
      <c r="E24" s="142" t="s">
        <v>2487</v>
      </c>
      <c r="F24" s="140" t="s">
        <v>2055</v>
      </c>
      <c r="G24" s="77"/>
      <c r="H24" s="78">
        <v>4.0199999999999996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24.12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2688</v>
      </c>
      <c r="E26" s="142" t="s">
        <v>2487</v>
      </c>
      <c r="F26" s="140" t="s">
        <v>2055</v>
      </c>
      <c r="G26" s="77"/>
      <c r="H26" s="78">
        <v>0.5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2689</v>
      </c>
      <c r="E27" s="142" t="s">
        <v>2487</v>
      </c>
      <c r="F27" s="140" t="s">
        <v>2055</v>
      </c>
      <c r="G27" s="77"/>
      <c r="H27" s="78">
        <v>1.95</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2690</v>
      </c>
      <c r="E28" s="142" t="s">
        <v>2487</v>
      </c>
      <c r="F28" s="140" t="s">
        <v>2055</v>
      </c>
      <c r="G28" s="77"/>
      <c r="H28" s="78">
        <v>4.78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2691</v>
      </c>
      <c r="E29" s="142" t="s">
        <v>2487</v>
      </c>
      <c r="F29" s="140" t="s">
        <v>2055</v>
      </c>
      <c r="G29" s="77"/>
      <c r="H29" s="78">
        <v>4.72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2695</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2692</v>
      </c>
      <c r="E31" s="142" t="s">
        <v>2487</v>
      </c>
      <c r="F31" s="140" t="s">
        <v>2055</v>
      </c>
      <c r="G31" s="77"/>
      <c r="H31" s="78">
        <v>8.7100000000000009</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2693</v>
      </c>
      <c r="E32" s="142" t="s">
        <v>2487</v>
      </c>
      <c r="F32" s="140" t="s">
        <v>2055</v>
      </c>
      <c r="G32" s="77"/>
      <c r="H32" s="78">
        <v>0.38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2694</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2696</v>
      </c>
      <c r="E34" s="142" t="s">
        <v>2487</v>
      </c>
      <c r="F34" s="140" t="s">
        <v>2055</v>
      </c>
      <c r="G34" s="77"/>
      <c r="H34" s="78">
        <v>20.079999999999998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2697</v>
      </c>
      <c r="E35" s="142" t="s">
        <v>2487</v>
      </c>
      <c r="F35" s="140" t="s">
        <v>2055</v>
      </c>
      <c r="G35" s="77"/>
      <c r="H35" s="78">
        <v>23.02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2698</v>
      </c>
      <c r="E36" s="142" t="s">
        <v>2487</v>
      </c>
      <c r="F36" s="140" t="s">
        <v>2055</v>
      </c>
      <c r="G36" s="77"/>
      <c r="H36" s="78">
        <v>5.1100000000000003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2699</v>
      </c>
      <c r="E37" s="142" t="s">
        <v>2487</v>
      </c>
      <c r="F37" s="140" t="s">
        <v>2055</v>
      </c>
      <c r="G37" s="77"/>
      <c r="H37" s="78">
        <v>162.87</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2700</v>
      </c>
      <c r="E38" s="142" t="s">
        <v>2487</v>
      </c>
      <c r="F38" s="140" t="s">
        <v>2055</v>
      </c>
      <c r="G38" s="77"/>
      <c r="H38" s="78">
        <v>9.68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22" zoomScaleNormal="122" workbookViewId="0">
      <pane xSplit="1" ySplit="7" topLeftCell="B8"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860.28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38.270000000000003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229.87</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2.25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0.41</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0.03</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21.2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4.08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12.54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102.9</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122.16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39.72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0.22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4.0199999999999996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24.12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1.95</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4.78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4.72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8.7100000000000009</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0.38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20.079999999999998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23.02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5.1100000000000003</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162.87</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9.68</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3.4" thickBot="1" x14ac:dyDescent="0.25">
      <c r="A41" s="311">
        <v>34</v>
      </c>
      <c r="B41" s="87" t="s">
        <v>1608</v>
      </c>
      <c r="C41" s="77" t="s">
        <v>1909</v>
      </c>
      <c r="D41" s="144" t="s">
        <v>2520</v>
      </c>
      <c r="E41" s="88">
        <v>16.68</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2021-12-20T00:00:00+00:00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REGU-219-5475859</_dlc_DocId>
    <_dlc_DocIdUrl xmlns="9be56660-2c31-41ef-bc00-23e72f632f2a">
      <Url>https://cyfoethnaturiolcymru.sharepoint.com/teams/Regulatory/Permitting/_layouts/15/DocIdRedir.aspx?ID=REGU-219-5475859</Url>
      <Description>REGU-219-5475859</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DB09246E-EC69-4C09-96C6-EC99DFAB5E11}"/>
</file>

<file path=customXml/itemProps4.xml><?xml version="1.0" encoding="utf-8"?>
<ds:datastoreItem xmlns:ds="http://schemas.openxmlformats.org/officeDocument/2006/customXml" ds:itemID="{223AA7F8-B9D7-43A1-951E-B8785F5B922A}">
  <ds:schemaRefs>
    <ds:schemaRef ds:uri="4089d6c7-c4f5-4fe6-9309-f59965d0d6b5"/>
    <ds:schemaRef ds:uri="http://purl.org/dc/term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8233228e-0d6e-49d6-a278-23f4dec67749"/>
    <ds:schemaRef ds:uri="http://www.w3.org/XML/1998/namespace"/>
    <ds:schemaRef ds:uri="http://purl.org/dc/dcmitype/"/>
  </ds:schemaRefs>
</ds:datastoreItem>
</file>

<file path=customXml/itemProps5.xml><?xml version="1.0" encoding="utf-8"?>
<ds:datastoreItem xmlns:ds="http://schemas.openxmlformats.org/officeDocument/2006/customXml" ds:itemID="{2C198248-0DA5-4086-B9B9-9B7946858C97}"/>
</file>

<file path=customXml/itemProps6.xml><?xml version="1.0" encoding="utf-8"?>
<ds:datastoreItem xmlns:ds="http://schemas.openxmlformats.org/officeDocument/2006/customXml" ds:itemID="{20113528-3C6E-4C66-AF22-AFBD361E31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2021-11-09T16:37:16Z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be7fcd1d-cff0-4549-ba7a-99065bcff811</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