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A9C203E4-8CBB-4933-980C-9884E6BBB98A}" xr6:coauthVersionLast="31" xr6:coauthVersionMax="31" xr10:uidLastSave="{00000000-0000-0000-0000-000000000000}"/>
  <workbookProtection workbookPassword="A4CB" lockStructure="1"/>
  <bookViews>
    <workbookView xWindow="0" yWindow="0" windowWidth="19200" windowHeight="6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<sst xmlns="http://schemas.openxmlformats.org/spreadsheetml/2006/main" count="7659" uniqueCount="2669">
  <si>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</si>
  <si>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</si>
  <si>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</si>
  <si>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</si>
  <si>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</si>
  <si>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</si>
  <si>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</si>
  <si>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</si>
  <si>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</si>
  <si>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</si>
  <si>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</si>
  <si>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</si>
  <si>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</si>
  <si>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</si>
  <si>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</si>
  <si>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</si>
  <si>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</si>
  <si>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</si>
  <si>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</si>
  <si>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</si>
  <si>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</si>
  <si>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</si>
  <si>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</si>
  <si>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</si>
  <si>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</si>
  <si>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</si>
  <si>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</si>
  <si>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</si>
  <si>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</si>
  <si>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</si>
  <si>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</si>
  <si>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</si>
  <si>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</si>
  <si>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</si>
  <si>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</si>
  <si>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</si>
  <si>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</si>
  <si>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</si>
  <si>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</si>
  <si>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</si>
  <si>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</si>
  <si>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</si>
  <si>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</si>
  <si>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</si>
  <si>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</si>
  <si>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</si>
  <si>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</si>
  <si>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</si>
  <si>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</si>
  <si>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</si>
  <si>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</si>
  <si>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</si>
  <si>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</si>
  <si>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</si>
  <si>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</si>
  <si>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</si>
  <si>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</si>
  <si>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</si>
  <si>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</si>
  <si>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</si>
  <si>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</si>
  <si>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</si>
  <si>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</si>
  <si>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</si>
  <si>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</si>
  <si>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</si>
  <si>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</si>
  <si>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</si>
  <si>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</si>
  <si>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</si>
  <si>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</si>
  <si>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</si>
  <si>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</si>
  <si>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</si>
  <si>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</si>
  <si>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</si>
  <si>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</si>
  <si>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</si>
  <si>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</si>
  <si>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</si>
  <si>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</si>
  <si>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</si>
  <si>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</si>
  <si>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</si>
  <si>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</si>
  <si>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</si>
  <si>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</si>
  <si>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</si>
  <si>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</si>
  <si>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</si>
  <si>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</si>
  <si>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</si>
  <si>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</si>
  <si>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</si>
  <si>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</si>
  <si>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</si>
  <si>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</si>
  <si>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</si>
  <si>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</si>
  <si>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</si>
  <si>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</si>
  <si>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</si>
  <si>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</si>
  <si>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</si>
  <si>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</si>
  <si>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</si>
  <si>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</si>
  <si>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</si>
  <si>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</si>
  <si>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</si>
  <si>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</si>
  <si>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</si>
  <si>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</si>
  <si>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</si>
  <si>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</si>
  <si>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</si>
  <si>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</si>
  <si>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</si>
  <si>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</si>
  <si>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</si>
  <si>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</si>
  <si>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</si>
  <si>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</si>
  <si>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</si>
  <si>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</si>
  <si>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</si>
  <si>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</si>
  <si>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</si>
  <si>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</si>
  <si>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</si>
  <si>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</si>
  <si>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</si>
  <si>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</si>
  <si>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</si>
  <si>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</si>
  <si>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</si>
  <si>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</si>
  <si>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</si>
  <si>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</si>
  <si>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</si>
  <si>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</si>
  <si>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</si>
  <si>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</si>
  <si>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</si>
  <si>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</si>
  <si>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</si>
  <si>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</si>
  <si>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</si>
  <si>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</si>
  <si>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</si>
  <si>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</si>
  <si>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</si>
  <si>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</si>
  <si>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</si>
  <si>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</si>
  <si>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</si>
  <si>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</si>
  <si>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</si>
  <si>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</si>
  <si>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</si>
  <si>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</si>
  <si>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</si>
  <si>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</si>
  <si>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</si>
  <si>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</si>
  <si>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</si>
  <si>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</si>
  <si>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</si>
  <si>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</si>
  <si>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</si>
  <si>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</si>
  <si>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</si>
  <si>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</si>
  <si>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</si>
  <si>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</si>
  <si>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</si>
  <si>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</si>
  <si>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</si>
  <si>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</si>
  <si>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</si>
  <si>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</si>
  <si>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</si>
  <si>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</si>
  <si>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</si>
  <si>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</si>
  <si>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</si>
  <si>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</si>
  <si>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</si>
  <si>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</si>
  <si>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</si>
  <si>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</si>
  <si>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</si>
  <si>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</si>
  <si>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</si>
  <si>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</si>
  <si>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</si>
  <si>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</si>
  <si>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</si>
  <si>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</si>
  <si>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</si>
  <si>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</si>
  <si>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</si>
  <si>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</si>
  <si>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</si>
  <si>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</si>
  <si>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</si>
  <si>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</si>
  <si>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</si>
  <si>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</si>
  <si>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</si>
  <si>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</si>
  <si>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</si>
  <si>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</si>
  <si>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</si>
  <si>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</si>
  <si>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</si>
  <si>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</si>
  <si>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</si>
  <si>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</si>
  <si>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</si>
  <si>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</si>
  <si>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</si>
  <si>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</si>
  <si>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</si>
  <si>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</si>
  <si>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</si>
  <si>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</si>
  <si>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</si>
  <si>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</si>
  <si>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</si>
  <si>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</si>
  <si>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</si>
  <si>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</si>
  <si>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</si>
  <si>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</si>
  <si>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</si>
  <si>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</si>
  <si>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</si>
  <si>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</si>
  <si>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</si>
  <si>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</si>
  <si>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</si>
  <si>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</si>
  <si>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</si>
  <si>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</si>
  <si>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</si>
  <si>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</si>
  <si>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</si>
  <si>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</si>
  <si>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</si>
  <si>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</si>
  <si>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</si>
  <si>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</si>
  <si>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</si>
  <si>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</si>
  <si>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</si>
  <si>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</si>
  <si>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</si>
  <si>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</si>
  <si>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</si>
  <si>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</si>
  <si>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</si>
  <si>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</si>
  <si>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</si>
  <si>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</si>
  <si>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</si>
  <si>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</si>
  <si>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</si>
  <si>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</si>
  <si>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</si>
  <si>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</si>
  <si>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</si>
  <si>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</si>
  <si>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</si>
  <si>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</si>
  <si>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</si>
  <si>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</si>
  <si>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</si>
  <si>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</si>
  <si>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</si>
  <si>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</si>
  <si>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</si>
  <si>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</si>
  <si>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</si>
  <si>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</si>
  <si>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</si>
  <si>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</si>
  <si>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</si>
  <si>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</si>
  <si>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</si>
  <si>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</si>
  <si>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</si>
  <si>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</si>
  <si>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</si>
  <si>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</si>
  <si>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</si>
  <si>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</si>
  <si>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</si>
  <si>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</si>
  <si>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</si>
  <si>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</si>
  <si>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</si>
  <si>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</si>
  <si>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</si>
  <si>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</si>
  <si>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</si>
  <si>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</si>
  <si>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</si>
  <si>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</si>
  <si>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</si>
  <si>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</si>
  <si>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</si>
  <si>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</si>
  <si>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</si>
  <si>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</si>
  <si>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</si>
  <si>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</si>
  <si>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</si>
  <si>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</si>
  <si>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</si>
  <si>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</si>
  <si>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</si>
  <si>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</si>
  <si>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</si>
  <si>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</si>
  <si>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</si>
  <si>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</si>
  <si>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</si>
  <si>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</si>
  <si>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</si>
  <si>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</si>
  <si>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</si>
  <si>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</si>
  <si>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</si>
  <si>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</si>
  <si>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</si>
  <si>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</si>
  <si>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</si>
  <si>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</si>
  <si>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</si>
  <si>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</si>
  <si>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</si>
  <si>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</si>
  <si>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</si>
  <si>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</si>
  <si>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</si>
  <si>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</si>
  <si>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</si>
  <si>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</si>
  <si>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</si>
  <si>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</si>
  <si>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</si>
  <si>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</si>
  <si>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</si>
  <si>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</si>
  <si>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</si>
  <si>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</si>
  <si>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</si>
  <si>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</si>
  <si>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</si>
  <si>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</si>
  <si>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</si>
  <si>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</si>
  <si>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</si>
  <si>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</si>
  <si>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</si>
  <si>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</si>
  <si>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</si>
  <si>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</si>
  <si>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</si>
  <si>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</si>
  <si>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</si>
  <si>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</si>
  <si>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</si>
  <si>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</si>
  <si>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</si>
  <si>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</si>
  <si>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</si>
  <si>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</si>
  <si>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</si>
  <si>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</si>
  <si>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</si>
  <si>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</si>
  <si>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</si>
  <si>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</si>
  <si>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</si>
  <si>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</si>
  <si>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</si>
  <si>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</si>
  <si>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</si>
  <si>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</si>
  <si>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</si>
  <si>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</si>
  <si>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</si>
  <si>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</si>
  <si>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</si>
  <si>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</si>
  <si>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</si>
  <si>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</si>
  <si>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</si>
  <si>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</si>
  <si>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</si>
  <si>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</si>
  <si>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</si>
  <si>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</si>
  <si>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</si>
  <si>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</si>
  <si>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</si>
  <si>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</si>
  <si>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</si>
  <si>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</si>
  <si>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</si>
  <si>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</si>
  <si>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</si>
  <si>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</si>
  <si>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</si>
  <si>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</si>
  <si>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</si>
  <si>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</si>
  <si>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</si>
  <si>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</si>
  <si>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</si>
  <si>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</si>
  <si>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</si>
  <si>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</si>
  <si>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</si>
  <si>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</si>
  <si>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</si>
  <si>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</si>
  <si>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</si>
  <si>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</si>
  <si>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</si>
  <si>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</si>
  <si>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</si>
  <si>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</si>
  <si>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</si>
  <si>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</si>
  <si>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</si>
  <si>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</si>
  <si>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</si>
  <si>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</si>
  <si>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</si>
  <si>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</si>
  <si>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</si>
  <si>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</si>
  <si>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</si>
  <si>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</si>
  <si>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</si>
  <si>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</si>
  <si>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</si>
  <si>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</si>
  <si>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</si>
  <si>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</si>
  <si>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</si>
  <si>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</si>
  <si>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</si>
  <si>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</si>
  <si>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</si>
  <si>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</si>
  <si>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</si>
  <si>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</si>
  <si>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</si>
  <si>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</si>
  <si>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</si>
  <si>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</si>
  <si>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</si>
  <si>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</si>
  <si>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</si>
  <si>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</si>
  <si>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</si>
  <si>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</si>
  <si>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</si>
  <si>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</si>
  <si>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</si>
  <si>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</si>
  <si>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</si>
  <si>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</si>
  <si>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</si>
  <si>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</si>
  <si>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</si>
  <si>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</si>
  <si>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</si>
  <si>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</si>
  <si>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</si>
  <si>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</si>
  <si>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</si>
  <si>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</si>
  <si>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</si>
  <si>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</si>
  <si>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</si>
  <si>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</si>
  <si>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</si>
  <si>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</si>
  <si>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</si>
  <si>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</si>
  <si>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</si>
  <si>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</si>
  <si>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</si>
  <si>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</si>
  <si>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</si>
  <si>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</si>
  <si>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</si>
  <si>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</si>
  <si>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</si>
  <si>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</si>
  <si>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</si>
  <si>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</si>
  <si>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</si>
  <si>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</si>
  <si>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</si>
  <si>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</si>
  <si>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</si>
  <si>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</si>
  <si>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</si>
  <si>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</si>
  <si>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</si>
  <si>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</si>
  <si>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</si>
  <si>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</si>
  <si>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</si>
  <si>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</si>
  <si>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</si>
  <si>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</si>
  <si>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</si>
  <si>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</si>
  <si>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</si>
  <si>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</si>
  <si>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</si>
  <si>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</si>
  <si>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</si>
  <si>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</si>
  <si>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</si>
  <si>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</si>
  <si>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</si>
  <si>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</si>
  <si>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</si>
  <si>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</si>
  <si>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</si>
  <si>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</si>
  <si>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</si>
  <si>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</si>
  <si>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</si>
  <si>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</si>
  <si>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</si>
  <si>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</si>
  <si>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</si>
  <si>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</si>
  <si>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</si>
  <si>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</si>
  <si>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</si>
  <si>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</si>
  <si>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</si>
  <si>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</si>
  <si>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</si>
  <si>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</si>
  <si>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</si>
  <si>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</si>
  <si>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</si>
  <si>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</si>
  <si>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</si>
  <si>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</si>
  <si>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</si>
  <si>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</si>
  <si>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</si>
  <si>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</si>
  <si>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</si>
  <si>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</si>
  <si>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</si>
  <si>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</si>
  <si>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</si>
  <si>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</si>
  <si>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</si>
  <si>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</si>
  <si>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</si>
  <si>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</si>
  <si>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</si>
  <si>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</si>
  <si>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</si>
  <si>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</si>
  <si>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</si>
  <si>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</si>
  <si>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</si>
  <si>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</si>
  <si>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</si>
  <si>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</si>
  <si>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</si>
  <si>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</si>
  <si>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</si>
  <si>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</si>
  <si>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</si>
  <si>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</si>
  <si>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</si>
  <si>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</si>
  <si>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</si>
  <si>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</si>
  <si>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</si>
  <si>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</si>
  <si>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</si>
  <si>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</si>
  <si>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</si>
  <si>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</si>
  <si>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</si>
  <si>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</si>
  <si>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</si>
  <si>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</si>
  <si>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</si>
  <si>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</si>
  <si>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</si>
  <si>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</si>
  <si>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</si>
  <si>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</si>
  <si>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</si>
  <si>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</si>
  <si>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</si>
  <si>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</si>
  <si>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</si>
  <si>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</si>
  <si>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</si>
  <si>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</si>
  <si>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</si>
  <si>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</si>
  <si>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</si>
  <si>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</si>
  <si>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</si>
  <si>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</si>
  <si>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</si>
  <si>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</si>
  <si>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</si>
  <si>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</si>
  <si>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</si>
  <si>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</si>
  <si>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</si>
  <si>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</si>
  <si>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</si>
  <si>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</si>
  <si>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</si>
  <si>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</si>
  <si>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</si>
  <si>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</si>
  <si>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</si>
  <si>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</si>
  <si>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</si>
  <si>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</si>
  <si>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</si>
  <si>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</si>
  <si>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</si>
  <si>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</si>
  <si>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</si>
  <si>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</si>
  <si>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</si>
  <si>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</si>
  <si>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</si>
  <si>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</si>
  <si>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</si>
  <si>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</si>
  <si>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</si>
  <si>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</si>
  <si>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</si>
  <si>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</si>
  <si>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</si>
  <si>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</si>
  <si>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</si>
  <si>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</si>
  <si>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</si>
  <si>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</si>
  <si>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</si>
  <si>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</si>
  <si>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</si>
  <si>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</si>
  <si>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</si>
  <si>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</si>
  <si>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</si>
  <si>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</si>
  <si>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</si>
  <si>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</si>
  <si>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</si>
  <si>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</si>
  <si>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</si>
  <si>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</si>
  <si>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</si>
  <si>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</si>
  <si>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</si>
  <si>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</si>
  <si>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</si>
  <si>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</si>
  <si>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</si>
  <si>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</si>
  <si>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</si>
  <si>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</si>
  <si>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</si>
  <si>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</si>
  <si>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</si>
  <si>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</si>
  <si>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</si>
  <si>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</si>
  <si>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</si>
  <si>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</si>
  <si>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</si>
  <si>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</si>
  <si>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</si>
  <si>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</si>
  <si>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</si>
  <si>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</si>
  <si>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</si>
  <si>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</si>
  <si>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</si>
  <si>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</si>
  <si>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</si>
  <si>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</si>
  <si>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</si>
  <si>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</si>
  <si>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</si>
  <si>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</si>
  <si>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</si>
  <si>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</si>
  <si>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</si>
  <si>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</si>
  <si>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</si>
  <si>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</si>
  <si>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</si>
  <si>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</si>
  <si>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</si>
  <si>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</si>
  <si>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</si>
  <si>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</si>
  <si>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</si>
  <si>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</si>
  <si>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</si>
  <si>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</si>
  <si>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</si>
  <si>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</si>
  <si>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</si>
  <si>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</si>
  <si>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</si>
  <si>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</si>
  <si>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</si>
  <si>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</si>
  <si>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</si>
  <si>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</si>
  <si>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</si>
  <si>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</si>
  <si>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</si>
  <si>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</si>
  <si>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</si>
  <si>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</si>
  <si>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</si>
  <si>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</si>
  <si>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</si>
  <si>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</si>
  <si>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</si>
  <si>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</si>
  <si>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</si>
  <si>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</si>
  <si>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</si>
  <si>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</si>
  <si>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</si>
  <si>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</si>
  <si>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</si>
  <si>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</si>
  <si>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</si>
  <si>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</si>
  <si>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</si>
  <si>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</si>
  <si>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</si>
  <si>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</si>
  <si>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</si>
  <si>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</si>
  <si>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</si>
  <si>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</si>
  <si>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</si>
  <si>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</si>
  <si>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</si>
  <si>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</si>
  <si>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</si>
  <si>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</si>
  <si>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</si>
  <si>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</si>
  <si>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</si>
  <si>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</si>
  <si>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</si>
  <si>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</si>
  <si>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</si>
  <si>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</si>
  <si>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</si>
  <si>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</si>
  <si>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</si>
  <si>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</si>
  <si>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</si>
  <si>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</si>
  <si>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</si>
  <si>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</si>
  <si>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</si>
  <si>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</si>
  <si>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</si>
  <si>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</si>
  <si>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</si>
  <si>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</si>
  <si>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</si>
  <si>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</si>
  <si>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</si>
  <si>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</si>
  <si>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</si>
  <si>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</si>
  <si>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</si>
  <si>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</si>
  <si>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</si>
  <si>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</si>
  <si>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</si>
  <si>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</si>
  <si>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</si>
  <si>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</si>
  <si>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</si>
  <si>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</si>
  <si>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</si>
  <si>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</si>
  <si>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</si>
  <si>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</si>
  <si>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</si>
  <si>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</si>
  <si>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</si>
  <si>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</si>
  <si>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</si>
  <si>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</si>
  <si>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</si>
  <si>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</si>
  <si>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</si>
  <si>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</si>
  <si>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</si>
  <si>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</si>
  <si>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</si>
  <si>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</si>
  <si>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</si>
  <si>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</si>
  <si>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</si>
  <si>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</si>
  <si>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</si>
  <si>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</si>
  <si>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</si>
  <si>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</si>
  <si>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</si>
  <si>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</si>
  <si>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</si>
  <si>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</si>
  <si>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</si>
  <si>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</si>
  <si>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</si>
  <si>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</si>
  <si>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</si>
  <si>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</si>
  <si>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</si>
  <si>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</si>
  <si>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</si>
  <si>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</si>
  <si>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</si>
  <si>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</si>
  <si>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</si>
  <si>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</si>
  <si>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</si>
  <si>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</si>
  <si>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</si>
  <si>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</si>
  <si>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</si>
  <si>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</si>
  <si>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</si>
  <si>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</si>
  <si>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</si>
  <si>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</si>
  <si>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</si>
  <si>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</si>
  <si>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</si>
  <si>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</si>
  <si>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</si>
  <si>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</si>
  <si>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</si>
  <si>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</si>
  <si>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</si>
  <si>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</si>
  <si>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</si>
  <si>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</si>
  <si>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</si>
  <si>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</si>
  <si>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</si>
  <si>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</si>
  <si>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</si>
  <si>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</si>
  <si>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</si>
  <si>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</si>
  <si>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</si>
  <si>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</si>
  <si>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</si>
  <si>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</si>
  <si>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</si>
  <si>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</si>
  <si>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</si>
  <si>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</si>
  <si>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</si>
  <si>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</si>
  <si>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</si>
  <si>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</si>
  <si>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</si>
  <si>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</si>
  <si>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</si>
  <si>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</si>
  <si>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</si>
  <si>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</si>
  <si>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</si>
  <si>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</si>
  <si>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</si>
  <si>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</si>
  <si>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</si>
  <si>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</si>
  <si>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</si>
  <si>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</si>
  <si>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</si>
  <si>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</si>
  <si>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</si>
  <si>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</si>
  <si>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</si>
  <si>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</si>
  <si>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</si>
  <si>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</si>
  <si>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</si>
  <si>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</si>
  <si>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</si>
  <si>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</si>
  <si>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</si>
  <si>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</si>
  <si>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</si>
  <si>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</si>
  <si>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</si>
  <si>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</si>
  <si>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</si>
  <si>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</si>
  <si>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</si>
  <si>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</si>
  <si>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</si>
  <si>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</si>
  <si>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</si>
  <si>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</si>
  <si>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</si>
  <si>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</si>
  <si>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</si>
  <si>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</si>
  <si>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</si>
  <si>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</si>
  <si>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</si>
  <si>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</si>
  <si>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</si>
  <si>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</si>
  <si>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</si>
  <si>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</si>
  <si>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</si>
  <si>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</si>
  <si>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</si>
  <si>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</si>
  <si>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</si>
  <si>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</si>
  <si>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</si>
  <si>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</si>
  <si>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</si>
  <si>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</si>
  <si>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</si>
  <si>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</si>
  <si>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</si>
  <si>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</si>
  <si>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</si>
  <si>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</si>
  <si>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</si>
  <si>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</si>
  <si>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</si>
  <si>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</si>
  <si>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</si>
  <si>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</si>
  <si>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</si>
  <si>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</si>
  <si>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</si>
  <si>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</si>
  <si>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</si>
  <si>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</si>
  <si>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</si>
  <si>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</si>
  <si>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</si>
  <si>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</si>
  <si>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</si>
  <si>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</si>
  <si>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</si>
  <si>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</si>
  <si>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</si>
  <si>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</si>
  <si>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</si>
  <si>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</si>
  <si>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</si>
  <si>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</si>
  <si>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</si>
  <si>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</si>
  <si>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</si>
  <si>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</si>
  <si>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</si>
  <si>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</si>
  <si>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</si>
  <si>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</si>
  <si>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</si>
  <si>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</si>
  <si>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</si>
  <si>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</si>
  <si>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</si>
  <si>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</si>
  <si>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</si>
  <si>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</si>
  <si>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</si>
  <si>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</si>
  <si>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</si>
  <si>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</si>
  <si>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</si>
  <si>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</si>
  <si>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</si>
  <si>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</si>
  <si>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</si>
  <si>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</si>
  <si>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</si>
  <si>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</si>
  <si>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</si>
  <si>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</si>
  <si>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</si>
  <si>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</si>
  <si>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</si>
  <si>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</si>
  <si>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</si>
  <si>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</si>
  <si>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</si>
  <si>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</si>
  <si>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</si>
  <si>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</si>
  <si>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</si>
  <si>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</si>
  <si>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</si>
  <si>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</si>
  <si>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</si>
  <si>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</si>
  <si>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</si>
  <si>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</si>
  <si>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</si>
  <si>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</si>
  <si>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</si>
  <si>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</si>
  <si>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</si>
  <si>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</si>
  <si>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</si>
  <si>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</si>
  <si>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</si>
  <si>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</si>
  <si>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</si>
  <si>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</si>
  <si>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</si>
  <si>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</si>
  <si>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</si>
  <si>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</si>
  <si>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</si>
  <si>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</si>
  <si>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</si>
  <si>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</si>
  <si>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</si>
  <si>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</si>
  <si>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</si>
  <si>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</si>
  <si>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</si>
  <si>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</si>
  <si>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</si>
  <si>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</si>
  <si>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</si>
  <si>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</si>
  <si>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</si>
  <si>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</si>
  <si>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</si>
  <si>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</si>
  <si>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</si>
  <si>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</si>
  <si>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</si>
  <si>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</si>
  <si>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</si>
  <si>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</si>
  <si>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</si>
  <si>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</si>
  <si>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</si>
  <si>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</si>
  <si>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</si>
  <si>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</si>
  <si>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</si>
  <si>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</si>
  <si>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</si>
  <si>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</si>
  <si>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</si>
  <si>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</si>
  <si>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</si>
  <si>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</si>
  <si>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</si>
  <si>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</si>
  <si>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</si>
  <si>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</si>
  <si>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</si>
  <si>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</si>
  <si>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</si>
  <si>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</si>
  <si>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</si>
  <si>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</si>
  <si>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</si>
  <si>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</si>
  <si>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</si>
  <si>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</si>
  <si>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</si>
  <si>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</si>
  <si>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</si>
  <si>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</si>
  <si>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</si>
  <si>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</si>
  <si>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</si>
  <si>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</si>
  <si>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</si>
  <si>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</si>
  <si>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</si>
  <si>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</si>
  <si>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</si>
  <si>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</si>
  <si>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</si>
  <si>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</si>
  <si>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</si>
  <si>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</si>
  <si>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</si>
  <si>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</si>
  <si>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</si>
  <si>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</si>
  <si>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</si>
  <si>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</si>
  <si>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</si>
  <si>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</si>
  <si>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</si>
  <si>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</si>
  <si>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</si>
  <si>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</si>
  <si>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</si>
  <si>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</si>
  <si>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</si>
  <si>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</si>
  <si>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</si>
  <si>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</si>
  <si>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</si>
  <si>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</si>
  <si>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</si>
  <si>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</si>
  <si>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</si>
  <si>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</si>
  <si>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</si>
  <si>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</si>
  <si>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</si>
  <si>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</si>
  <si>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</si>
  <si>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</si>
  <si>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</si>
  <si>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</si>
  <si>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</si>
  <si>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</si>
  <si>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</si>
  <si>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</si>
  <si>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</si>
  <si>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</si>
  <si>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</si>
  <si>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</si>
  <si>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</si>
  <si>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</si>
  <si>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</si>
  <si>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</si>
  <si>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</si>
  <si>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</si>
  <si>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</si>
  <si>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</si>
  <si>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</si>
  <si>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</si>
  <si>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</si>
  <si>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</si>
  <si>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</si>
  <si>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</si>
  <si>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</si>
  <si>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</si>
  <si>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</si>
  <si>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</si>
  <si>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</si>
  <si>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</si>
  <si>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</si>
  <si>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</si>
  <si>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</si>
  <si>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</si>
  <si>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</si>
  <si>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</si>
  <si>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</si>
  <si>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</si>
  <si>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</si>
  <si>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</si>
  <si>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</si>
  <si>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</si>
  <si>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</si>
  <si>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</si>
  <si>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</si>
  <si>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</si>
  <si>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</si>
  <si>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</si>
  <si>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</si>
  <si>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</si>
  <si>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</si>
  <si>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</si>
  <si>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</si>
  <si>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</si>
  <si>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</si>
  <si>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</si>
  <si>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</si>
  <si>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</si>
  <si>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</si>
  <si>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</si>
  <si>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</si>
  <si>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</si>
  <si>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</si>
  <si>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</si>
  <si>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</si>
  <si>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</si>
  <si>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</si>
  <si>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</si>
  <si>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</si>
  <si>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</si>
  <si>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</si>
  <si>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</si>
  <si>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</si>
  <si>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</si>
  <si>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</si>
  <si>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</si>
  <si>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</si>
  <si>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</si>
  <si>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</si>
  <si>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</si>
  <si>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</si>
  <si>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</si>
  <si>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</si>
  <si>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</si>
  <si>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</si>
  <si>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</si>
  <si>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</si>
  <si>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</si>
  <si>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</si>
  <si>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</si>
  <si>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</si>
  <si>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</si>
  <si>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</si>
  <si>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</si>
  <si>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</si>
  <si>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</si>
  <si>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</si>
  <si>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</si>
  <si>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</si>
  <si>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</si>
  <si>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</si>
  <si>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</si>
  <si>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</si>
  <si>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</si>
  <si>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</si>
  <si>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</si>
  <si>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</si>
  <si>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</si>
  <si>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</si>
  <si>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</si>
  <si>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</si>
  <si>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</si>
  <si>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</si>
  <si>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</si>
  <si>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</si>
  <si>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</si>
  <si>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</si>
  <si>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</si>
  <si>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</si>
  <si>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</si>
  <si>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</si>
  <si>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</si>
  <si>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</si>
  <si>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</si>
  <si>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</si>
  <si>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</si>
  <si>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</si>
  <si>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</si>
  <si>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</si>
  <si>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</si>
  <si>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</si>
  <si>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</si>
  <si>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</si>
  <si>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</si>
  <si>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</si>
  <si>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</si>
  <si>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</si>
  <si>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</si>
  <si>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</si>
  <si>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</si>
  <si>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</si>
  <si>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</si>
  <si>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</si>
  <si>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</si>
  <si>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</si>
  <si>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</si>
  <si>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</si>
  <si>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</si>
  <si>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</si>
  <si>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</si>
  <si>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</si>
  <si>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</si>
  <si>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</si>
  <si>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</si>
  <si>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</si>
  <si>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</si>
  <si>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</si>
  <si>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</si>
  <si>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</si>
  <si>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</si>
  <si>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</si>
  <si>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</si>
  <si>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</si>
  <si>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</si>
  <si>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</si>
  <si>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</si>
  <si>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</si>
  <si>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</si>
  <si>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</si>
  <si>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</si>
  <si>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</si>
  <si>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</si>
  <si>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</si>
  <si>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</si>
  <si>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</si>
  <si>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</si>
  <si>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</si>
  <si>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</si>
  <si>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</si>
  <si>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</si>
  <si>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</si>
  <si>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</si>
  <si>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</si>
  <si>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</si>
  <si>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</si>
  <si>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</si>
  <si>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</si>
  <si>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</si>
  <si>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</si>
  <si>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</si>
  <si>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</si>
  <si>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</si>
  <si>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</si>
  <si>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</si>
  <si>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</si>
  <si>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</si>
  <si>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</si>
  <si>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</si>
  <si>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</si>
  <si>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</si>
  <si>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</si>
  <si>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</si>
  <si>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</si>
  <si>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</si>
  <si>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</si>
  <si>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</si>
  <si>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</si>
  <si>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</si>
  <si>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</si>
  <si>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</si>
  <si>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</si>
  <si>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</si>
  <si>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</si>
  <si>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</si>
  <si>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</si>
  <si>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</si>
  <si>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</si>
  <si>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</si>
  <si>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</si>
  <si>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</si>
  <si>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</si>
  <si>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</si>
  <si>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</si>
  <si>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</si>
  <si>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</si>
  <si>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</si>
  <si>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</si>
  <si>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</si>
  <si>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</si>
  <si>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</si>
  <si>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</si>
  <si>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</si>
  <si>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</si>
  <si>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</si>
  <si>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</si>
  <si>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</si>
  <si>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</si>
  <si>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</si>
  <si>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</si>
  <si>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</si>
  <si>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</si>
  <si>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</si>
  <si>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</si>
  <si>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</si>
  <si>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</si>
  <si>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</si>
  <si>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</si>
  <si>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</si>
  <si>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</si>
  <si>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</si>
  <si>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</si>
  <si>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</si>
  <si>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</si>
  <si>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</si>
  <si>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</si>
  <si>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</si>
  <si>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</si>
  <si>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</si>
  <si>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</si>
  <si>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</si>
  <si>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</si>
  <si>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</si>
  <si>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</si>
  <si>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</si>
  <si>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</si>
  <si>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</si>
  <si>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</si>
  <si>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</si>
  <si>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</si>
  <si>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</si>
  <si>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</si>
  <si>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</si>
  <si>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</si>
  <si>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</si>
  <si>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</si>
  <si>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</si>
  <si>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</si>
  <si>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</si>
  <si>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</si>
  <si>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</si>
  <si>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</si>
  <si>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</si>
  <si>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</si>
  <si>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</si>
  <si>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</si>
  <si>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</si>
  <si>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</si>
  <si>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</si>
  <si>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</si>
  <si>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</si>
  <si>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</si>
  <si>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</si>
  <si>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</si>
  <si>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</si>
  <si>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</si>
  <si>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</si>
  <si>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</si>
  <si>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</si>
  <si>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</si>
  <si>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</si>
  <si>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</si>
  <si>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</si>
  <si>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</si>
  <si>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</si>
  <si>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</si>
  <si>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</si>
  <si>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</si>
  <si>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</si>
  <si>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</si>
  <si>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</si>
  <si>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</si>
  <si>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</si>
  <si>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</si>
  <si>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</si>
  <si>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</si>
  <si>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</si>
  <si>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</si>
  <si>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</si>
  <si>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</si>
  <si>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</si>
  <si>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</si>
  <si>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</si>
  <si>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</si>
  <si>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</si>
  <si>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</si>
  <si>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</si>
  <si>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</si>
  <si>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</si>
  <si>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</si>
  <si>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</si>
  <si>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</si>
  <si>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</si>
  <si>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</si>
  <si>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</si>
  <si>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</si>
  <si>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</si>
  <si>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</si>
  <si>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</si>
  <si>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</si>
  <si>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</si>
  <si>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</si>
  <si>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</si>
  <si>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</si>
  <si>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</si>
  <si>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</si>
  <si>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</si>
  <si>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</si>
  <si>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</si>
  <si>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</si>
  <si>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</si>
  <si>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</si>
  <si>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</si>
  <si>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</si>
  <si>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</si>
  <si>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</si>
  <si>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</si>
  <si>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</si>
  <si>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</si>
  <si>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</si>
  <si>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</si>
  <si>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</si>
  <si>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</si>
  <si>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</si>
  <si>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</si>
  <si>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</si>
  <si>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</si>
  <si>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</si>
  <si>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</si>
  <si>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</si>
  <si>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</si>
  <si>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</si>
  <si>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</si>
  <si>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</si>
  <si>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</si>
  <si>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</si>
  <si>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</si>
  <si>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</si>
  <si>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</si>
  <si>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</si>
  <si>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</si>
  <si>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</si>
  <si>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</si>
  <si>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</si>
  <si>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</si>
  <si>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</si>
  <si>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</si>
  <si>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</si>
  <si>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</si>
  <si>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</si>
  <si>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</si>
  <si>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</si>
  <si>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</si>
  <si>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</si>
  <si>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</si>
  <si>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</si>
  <si>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</si>
  <si>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</si>
  <si>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</si>
  <si>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</si>
  <si>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</si>
  <si>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</si>
  <si>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</si>
  <si>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</si>
  <si>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</si>
  <si>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</si>
  <si>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</si>
  <si>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</si>
  <si>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</si>
  <si>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</si>
  <si>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</si>
  <si>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</si>
  <si>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</si>
  <si>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</si>
  <si>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</si>
  <si>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</si>
  <si>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</si>
  <si>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</si>
  <si>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</si>
  <si>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</si>
  <si>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</si>
  <si>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</si>
  <si>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</si>
  <si>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</si>
  <si>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</si>
  <si>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</si>
  <si>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</si>
  <si>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</si>
  <si>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</si>
  <si>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</si>
  <si>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</si>
  <si>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</si>
  <si>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</si>
  <si>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</si>
  <si>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</si>
  <si>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</si>
  <si>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</si>
  <si>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</si>
  <si>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</si>
  <si>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</si>
  <si>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</si>
  <si>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</si>
  <si>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</si>
  <si>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</si>
  <si>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</si>
  <si>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</si>
  <si>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</si>
  <si>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</si>
  <si>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</si>
  <si>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</si>
  <si>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</si>
  <si>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</si>
  <si>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</si>
  <si>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</si>
  <si>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</si>
  <si>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</si>
  <si>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</si>
  <si>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</si>
  <si>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</si>
  <si>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</si>
  <si>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</si>
  <si>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</si>
  <si>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</si>
  <si>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</si>
  <si>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</si>
  <si>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</si>
  <si>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</si>
  <si>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</si>
  <si>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</si>
  <si>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</si>
  <si>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</si>
  <si>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</si>
  <si>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</si>
  <si>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</si>
  <si>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</si>
  <si>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</si>
  <si>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</si>
  <si>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</si>
  <si>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</si>
  <si>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</si>
  <si>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</si>
  <si>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</si>
  <si>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</si>
  <si>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</si>
  <si>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</si>
  <si>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</si>
  <si>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</si>
  <si>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</si>
  <si>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</si>
  <si>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</si>
  <si>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</si>
  <si>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</si>
  <si>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</si>
  <si>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</si>
  <si>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</si>
  <si>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</si>
  <si>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</si>
  <si>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</si>
  <si>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</si>
  <si>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</si>
  <si>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</si>
  <si>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</si>
  <si>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</si>
  <si>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</si>
  <si>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</si>
  <si>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</si>
  <si>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</si>
  <si>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</si>
  <si>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</si>
  <si>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</si>
  <si>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</si>
  <si>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</si>
  <si>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</si>
  <si>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</si>
  <si>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</si>
  <si>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</si>
  <si>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</si>
  <si>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</si>
  <si>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</si>
  <si>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</si>
  <si>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</si>
  <si>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</si>
  <si>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</si>
  <si>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</si>
  <si>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</si>
  <si>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</si>
  <si>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</si>
  <si>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</si>
  <si>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</si>
  <si>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</si>
  <si>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</si>
  <si>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</si>
  <si>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</si>
  <si>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</si>
  <si>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</si>
  <si>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</si>
  <si>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</si>
  <si>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</si>
  <si>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</si>
  <si>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</si>
  <si>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</si>
  <si>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</si>
  <si>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</si>
  <si>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</si>
  <si>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</si>
  <si>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</si>
  <si>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</si>
  <si>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</si>
  <si>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</si>
  <si>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</si>
  <si>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</si>
  <si>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</si>
  <si>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</si>
  <si>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</si>
  <si>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</si>
  <si>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</si>
  <si>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</si>
  <si>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</si>
  <si>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</si>
  <si>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</si>
  <si>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</si>
  <si>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</si>
  <si>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</si>
  <si>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</si>
  <si>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</si>
  <si>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</si>
  <si>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</si>
  <si>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</si>
  <si>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</si>
  <si>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</si>
  <si>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</si>
  <si>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</si>
  <si>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</si>
  <si>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</si>
  <si>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</si>
  <si>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</si>
  <si>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</si>
  <si>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</si>
  <si>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</si>
  <si>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</si>
  <si>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</si>
  <si>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</si>
  <si>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</si>
  <si>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</si>
  <si>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</si>
  <si>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</si>
  <si>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</si>
  <si>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</si>
  <si>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</si>
  <si>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</si>
  <si>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</si>
  <si>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</si>
  <si>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</si>
  <si>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</si>
  <si>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</si>
  <si>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</si>
  <si>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</si>
  <si>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</si>
  <si>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</si>
  <si>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</si>
  <si>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</si>
  <si>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</si>
  <si>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</si>
  <si>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</si>
  <si>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</si>
  <si>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</si>
  <si>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</si>
  <si>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</si>
  <si>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</si>
  <si>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</si>
  <si>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</si>
  <si>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</si>
  <si>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</si>
  <si>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</si>
  <si>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</si>
  <si>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</si>
  <si>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</si>
  <si>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</si>
  <si>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</si>
  <si>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</si>
  <si>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</si>
  <si>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</si>
  <si>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</si>
  <si>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</si>
  <si>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</si>
  <si>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</si>
  <si>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</si>
  <si>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</si>
  <si>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</si>
  <si>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</si>
  <si>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</si>
  <si>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</si>
  <si>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</si>
  <si>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</si>
  <si>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</si>
  <si>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</si>
  <si>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</si>
  <si>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</si>
  <si>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</si>
  <si>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</si>
  <si>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</si>
  <si>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</si>
  <si>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</si>
  <si>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</si>
  <si>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</si>
  <si>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</si>
  <si>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</si>
  <si>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</si>
  <si>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</si>
  <si>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</si>
  <si>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</si>
  <si>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</si>
  <si>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</si>
  <si>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</si>
  <si>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</si>
  <si>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</si>
  <si>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</si>
  <si>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</si>
  <si>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</si>
  <si>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</si>
  <si>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</si>
  <si>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</si>
  <si>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</si>
  <si>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</si>
  <si>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</si>
  <si>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</si>
  <si>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</si>
  <si>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</si>
  <si>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</si>
  <si>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</si>
  <si>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</si>
  <si>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</si>
  <si>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</si>
  <si>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</si>
  <si>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</si>
  <si>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</si>
  <si>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</si>
  <si>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</si>
  <si>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</si>
  <si>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</si>
  <si>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</si>
  <si>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</si>
  <si>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</si>
  <si>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</si>
  <si>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</si>
  <si>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</si>
  <si>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</si>
  <si>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</si>
  <si>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</si>
  <si>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</si>
  <si>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</si>
  <si>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</si>
  <si>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</si>
  <si>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</si>
  <si>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</si>
  <si>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</si>
  <si>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</si>
  <si>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</si>
  <si>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</si>
  <si>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</si>
  <si>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</si>
  <si>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</si>
  <si>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</si>
  <si>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</si>
  <si>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</si>
  <si>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</si>
  <si>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</si>
  <si>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</si>
  <si>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</si>
  <si>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</si>
  <si>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</si>
  <si>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</si>
  <si>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</si>
  <si>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</si>
  <si>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</si>
  <si>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</si>
  <si>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</si>
  <si>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</si>
  <si>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</si>
  <si>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</si>
  <si>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</si>
  <si>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</si>
  <si>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</si>
  <si>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</si>
  <si>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</si>
  <si>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</si>
  <si>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</si>
  <si>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</si>
  <si>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</si>
  <si>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</si>
  <si>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</si>
  <si>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</si>
  <si>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</si>
  <si>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</si>
  <si>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</si>
  <si>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</si>
  <si>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</si>
  <si>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</si>
  <si>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</si>
  <si>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</si>
  <si>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</si>
  <si>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</si>
  <si>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</si>
  <si>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</si>
  <si>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</si>
  <si>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</si>
  <si>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</si>
  <si>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</si>
  <si>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</si>
  <si>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</si>
  <si>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</si>
  <si>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</si>
  <si>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</si>
  <si>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</si>
  <si>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</si>
  <si>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</si>
  <si>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</si>
  <si>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</si>
  <si>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</si>
  <si>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</si>
  <si>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</si>
  <si>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</si>
  <si>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</si>
  <si>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</si>
  <si>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</si>
  <si>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</si>
  <si>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</si>
  <si>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</si>
  <si>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</si>
  <si>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</si>
  <si>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</si>
  <si>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</si>
  <si>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</si>
  <si>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</si>
  <si>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</si>
  <si>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</si>
  <si>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</si>
  <si>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</si>
  <si>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</si>
  <si>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</si>
  <si>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</si>
  <si>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</si>
  <si>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</si>
  <si>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</si>
  <si>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</si>
  <si>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</si>
  <si>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</si>
  <si>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</si>
  <si>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</si>
  <si>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</si>
  <si>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</si>
  <si>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</si>
  <si>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</si>
  <si>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</si>
  <si>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</si>
  <si>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</si>
  <si>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</si>
  <si>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</si>
  <si>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</si>
  <si>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</si>
  <si>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</si>
  <si>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</si>
  <si>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</si>
  <si>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</si>
  <si>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</si>
  <si>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</si>
  <si>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</si>
  <si>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</si>
  <si>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</si>
  <si>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</si>
  <si>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</si>
  <si>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</si>
  <si>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</si>
  <si>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</si>
  <si>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</si>
  <si>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</si>
  <si>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</si>
  <si>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</si>
  <si>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</si>
  <si>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</si>
  <si>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</si>
  <si>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</si>
  <si>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</si>
  <si>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</si>
  <si>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</si>
  <si>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</si>
  <si>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</si>
  <si>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</si>
  <si>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</si>
  <si>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</si>
  <si>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</si>
  <si>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</si>
  <si>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</si>
  <si>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</si>
  <si>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</si>
  <si>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</si>
  <si>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</si>
  <si>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</si>
  <si>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</si>
  <si>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</si>
  <si>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</si>
  <si>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</si>
  <si>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</si>
  <si>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</si>
  <si>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</si>
  <si>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</si>
  <si>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</si>
  <si>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</si>
  <si>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</si>
  <si>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</si>
  <si>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</si>
  <si>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</si>
  <si>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</si>
  <si>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</si>
  <si>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</si>
  <si>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</si>
  <si>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</si>
  <si>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</si>
  <si>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</si>
  <si>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</si>
  <si>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</si>
  <si>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</si>
  <si>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</si>
  <si>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</si>
  <si>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</si>
  <si>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</si>
  <si>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</si>
  <si>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</si>
  <si>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</si>
  <si>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</si>
  <si>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</si>
  <si>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</si>
  <si>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</si>
  <si>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</si>
  <si>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</si>
  <si>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</si>
  <si>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</si>
  <si>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</si>
  <si>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</si>
  <si>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</si>
  <si>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</si>
  <si>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</si>
  <si>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</si>
  <si>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</si>
  <si>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</si>
  <si>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</si>
  <si>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</si>
  <si>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</si>
  <si>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</si>
  <si>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</si>
  <si>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</si>
  <si>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</si>
  <si>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</si>
  <si>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</si>
  <si>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</si>
  <si>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</si>
  <si>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</si>
  <si>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</si>
  <si>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</si>
  <si>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</si>
  <si>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</si>
  <si>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</si>
  <si>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</si>
  <si>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</si>
  <si>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</si>
  <si>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</si>
  <si>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</si>
  <si>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</si>
  <si>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</si>
  <si>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</si>
  <si>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</si>
  <si>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</si>
  <si>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</si>
  <si>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</si>
  <si>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</si>
  <si>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</si>
  <si>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</si>
  <si>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</si>
  <si>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</si>
  <si>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</si>
  <si>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</si>
  <si>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</si>
  <si>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</si>
  <si>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</si>
  <si>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</si>
  <si>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</si>
  <si>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</si>
  <si>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</si>
  <si>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</si>
  <si>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</si>
  <si>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</si>
  <si>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</si>
  <si>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</si>
  <si>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</si>
  <si>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</si>
  <si>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</si>
  <si>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</si>
  <si>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</si>
  <si>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</si>
  <si>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</si>
  <si>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</si>
  <si>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</si>
  <si>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</si>
  <si>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</si>
  <si>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</si>
  <si>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</si>
  <si>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</si>
  <si>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</si>
  <si>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</si>
  <si>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</si>
  <si>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</si>
  <si>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</si>
  <si>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</si>
  <si>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</si>
  <si>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</si>
  <si>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</si>
  <si>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</si>
  <si>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</si>
  <si>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</si>
  <si>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</si>
  <si>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</si>
  <si>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</si>
  <si>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</si>
  <si>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</si>
  <si>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</si>
  <si>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</si>
  <si>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</si>
  <si>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</si>
  <si>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</si>
  <si>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</si>
  <si>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</si>
  <si>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</si>
  <si>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</si>
  <si>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</si>
  <si>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</si>
  <si>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</si>
  <si>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</si>
  <si>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</si>
  <si>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</si>
  <si>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</si>
  <si>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</si>
  <si>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</si>
  <si>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</si>
  <si>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</si>
  <si>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</si>
  <si>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</si>
  <si>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</si>
  <si>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</si>
  <si>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</si>
  <si>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</si>
  <si>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</si>
  <si>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</si>
  <si>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</si>
  <si>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</si>
  <si>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</si>
  <si>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</si>
  <si>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</si>
  <si>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</si>
  <si>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</si>
  <si>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</si>
  <si>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</si>
  <si>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</si>
  <si>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</si>
  <si>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</si>
  <si>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</si>
  <si>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</si>
  <si>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</si>
  <si>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</si>
  <si>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</si>
  <si>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</si>
  <si>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</si>
  <si>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</si>
  <si>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</si>
  <si>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</si>
  <si>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</si>
  <si>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</si>
  <si>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</si>
  <si>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</si>
  <si>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</si>
  <si>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</si>
  <si>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</si>
  <si>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</si>
  <si>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</si>
  <si>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</si>
  <si>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</si>
  <si>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</si>
  <si>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</si>
  <si>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</si>
  <si>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</si>
  <si>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</si>
  <si>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</si>
  <si>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</si>
  <si>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</si>
  <si>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</si>
  <si>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</si>
  <si>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</si>
  <si>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</si>
  <si>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</si>
  <si>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</si>
  <si>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</si>
  <si>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</si>
  <si>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</si>
  <si>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</si>
  <si>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</si>
  <si>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</si>
  <si>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</si>
  <si>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</si>
  <si>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</si>
  <si>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</si>
  <si>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</si>
  <si>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</si>
  <si>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</si>
  <si>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</si>
  <si>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</si>
  <si>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</si>
  <si>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</si>
  <si>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</si>
  <si>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</si>
  <si>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</si>
  <si>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</si>
  <si>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</si>
  <si>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</si>
  <si>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</si>
  <si>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</si>
  <si>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</si>
  <si>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</si>
  <si>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</si>
  <si>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</si>
  <si>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</si>
  <si>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</si>
  <si>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</si>
  <si>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</si>
  <si>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</si>
  <si>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</si>
  <si>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</si>
  <si>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</si>
  <si>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</si>
  <si>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</si>
  <si>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</si>
  <si>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</si>
  <si>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</si>
  <si>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</si>
  <si>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</si>
  <si>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</si>
  <si>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</si>
  <si>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</si>
  <si>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</si>
  <si>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</si>
  <si>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</si>
  <si>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</si>
  <si>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</si>
  <si>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</si>
  <si>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</si>
  <si>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</si>
  <si>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</si>
  <si>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</si>
  <si>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</si>
  <si>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</si>
  <si>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</si>
  <si>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</si>
  <si>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</si>
  <si>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</si>
  <si>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</si>
  <si>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</si>
  <si>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</si>
  <si>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</si>
  <si>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</si>
  <si>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</si>
  <si>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</si>
  <si>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</si>
  <si>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</si>
  <si>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</si>
  <si>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</si>
  <si>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</si>
  <si>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</si>
  <si>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</si>
  <si>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</si>
  <si>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</si>
  <si>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</si>
  <si>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</si>
  <si>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</si>
  <si>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</si>
  <si>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</si>
  <si>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</si>
  <si>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</si>
  <si>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</si>
  <si>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</si>
  <si>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</si>
  <si>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</si>
  <si>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</si>
  <si>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</si>
  <si>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</si>
  <si>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</si>
  <si>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</si>
  <si>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</si>
  <si>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</si>
  <si>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</si>
  <si>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</si>
  <si>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</si>
  <si>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</si>
  <si>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</si>
  <si>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</si>
  <si>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</si>
  <si>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</si>
  <si>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</si>
  <si>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</si>
  <si>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</si>
  <si>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</si>
  <si>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</si>
  <si>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</si>
  <si>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</si>
  <si>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</si>
  <si>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</si>
  <si>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</si>
  <si>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</si>
  <si>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</si>
  <si>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</si>
  <si>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</si>
  <si>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</si>
  <si>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</si>
  <si>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</si>
  <si>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</si>
  <si>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</si>
  <si>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</si>
  <si>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</si>
  <si>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</si>
  <si>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</si>
  <si>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</si>
  <si>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</si>
  <si>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</si>
  <si>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</si>
  <si>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</si>
  <si>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</si>
  <si>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</si>
  <si>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</si>
  <si>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</si>
  <si>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</si>
  <si>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</si>
  <si>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</si>
  <si>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</si>
  <si>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</si>
  <si>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</si>
  <si>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</si>
  <si>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</si>
  <si>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</si>
  <si>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</si>
  <si>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</si>
  <si>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</si>
  <si>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</si>
  <si>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</si>
  <si>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</si>
  <si>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</si>
  <si>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</si>
  <si>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</si>
  <si>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</si>
  <si>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</si>
  <si>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</si>
  <si>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</si>
  <si>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</si>
  <si>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</si>
  <si>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</si>
  <si>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</si>
  <si>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</si>
  <si>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</si>
  <si>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</si>
  <si>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</si>
  <si>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</si>
  <si>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</si>
  <si>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</si>
  <si>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</si>
  <si>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</si>
  <si>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</si>
  <si>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</si>
  <si>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</si>
  <si>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</si>
  <si>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</si>
  <si>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</si>
  <si>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</si>
  <si>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</si>
  <si>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</si>
  <si>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</si>
  <si>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</si>
  <si>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</si>
  <si>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</si>
  <si>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</si>
  <si>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</si>
  <si>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</si>
  <si>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</si>
  <si>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</si>
  <si>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</si>
  <si>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</si>
  <si>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</si>
  <si>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</si>
  <si>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</si>
  <si>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</si>
  <si>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</si>
  <si>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</si>
  <si>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</si>
  <si>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</si>
  <si>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</si>
  <si>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</si>
  <si>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</si>
  <si>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</si>
  <si>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</si>
  <si>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</si>
  <si>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</si>
  <si>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</si>
  <si>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</si>
  <si>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</si>
  <si>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</si>
  <si>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</si>
  <si>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</si>
  <si>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</si>
  <si>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</si>
  <si>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</si>
  <si>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</si>
  <si>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</si>
  <si>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</si>
  <si>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</si>
  <si>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</si>
  <si>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</si>
  <si>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</si>
  <si>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</si>
  <si>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</si>
  <si>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</si>
  <si>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</si>
  <si>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</si>
  <si>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</si>
  <si>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</si>
  <si>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</si>
  <si>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</si>
  <si>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</si>
  <si>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</si>
  <si>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</si>
  <si>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</si>
  <si>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</si>
  <si>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</si>
  <si>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</si>
  <si>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</si>
  <si>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</si>
  <si>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</si>
  <si>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</si>
  <si>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</si>
  <si>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</si>
  <si>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</si>
  <si>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</si>
  <si>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</si>
  <si>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</si>
  <si>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</si>
  <si>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</si>
  <si>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</si>
  <si>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</si>
  <si>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</si>
  <si>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</si>
  <si>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</si>
  <si>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</si>
  <si>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</si>
  <si>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</si>
  <si>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</si>
  <si>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</si>
  <si>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</si>
  <si>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</si>
  <si>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</si>
  <si>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</si>
  <si>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</si>
  <si>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</si>
  <si>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</si>
  <si>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</si>
  <si>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</si>
  <si>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</si>
  <si>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</si>
  <si>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</si>
  <si>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</si>
  <si>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</si>
  <si>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</si>
  <si>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</si>
  <si>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</si>
  <si>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</si>
  <si>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</si>
  <si>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</si>
  <si>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</si>
  <si>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</si>
  <si>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</si>
  <si>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</si>
  <si>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</si>
  <si>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</si>
  <si>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</si>
  <si>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</si>
  <si>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</si>
  <si>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</si>
  <si>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</si>
  <si>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</si>
  <si>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</si>
  <si>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</si>
  <si>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</si>
  <si>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</si>
  <si>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</si>
  <si>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</si>
  <si>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</si>
  <si>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</si>
  <si>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</si>
  <si>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</si>
  <si>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</si>
  <si>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</si>
  <si>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</si>
  <si>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</si>
  <si>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</si>
  <si>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</si>
  <si>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</si>
  <si>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</si>
  <si>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</si>
  <si>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</si>
  <si>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</si>
  <si>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</si>
  <si>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</si>
  <si>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</si>
  <si>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</si>
  <si>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</si>
  <si>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</si>
  <si>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</si>
  <si>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</si>
  <si>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</si>
  <si>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</si>
  <si>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</si>
  <si>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</si>
  <si>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</si>
  <si>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</si>
  <si>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</si>
  <si>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</si>
  <si>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</si>
  <si>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</si>
  <si>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</si>
  <si>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</si>
  <si>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</si>
  <si>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</si>
  <si>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</si>
  <si>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</si>
  <si>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</si>
  <si>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</si>
  <si>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</si>
  <si>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</si>
  <si>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</si>
  <si>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</si>
  <si>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</si>
  <si>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</si>
  <si>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</si>
  <si>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</si>
  <si>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</si>
  <si>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</si>
  <si>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</si>
  <si>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</si>
  <si>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</si>
  <si>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</si>
  <si>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</si>
  <si>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</si>
  <si>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</si>
  <si>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</si>
  <si>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</si>
  <si>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</si>
  <si>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</si>
  <si>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</si>
  <si>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</si>
  <si>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</si>
  <si>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</si>
  <si>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</si>
  <si>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</si>
  <si>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</si>
  <si>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</si>
  <si>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</si>
  <si>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</si>
  <si>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</si>
  <si>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</si>
  <si>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</si>
  <si>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</si>
  <si>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</si>
  <si>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</si>
  <si>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</si>
  <si>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</si>
  <si>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</si>
  <si>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</si>
  <si>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</si>
  <si>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</si>
  <si>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</si>
  <si>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</si>
  <si>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</si>
  <si>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</si>
  <si>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</si>
  <si>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</si>
  <si>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</si>
  <si>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</si>
  <si>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</si>
  <si>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</si>
  <si>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</si>
  <si>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</si>
  <si>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</si>
  <si>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</si>
  <si>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</si>
  <si>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</si>
  <si>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</si>
  <si>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</si>
  <si>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</si>
  <si>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</si>
  <si>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</si>
  <si>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</si>
  <si>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</si>
  <si>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</si>
  <si>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</si>
  <si>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</si>
  <si>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</si>
  <si>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</si>
  <si>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</si>
  <si>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</si>
  <si>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</si>
  <si>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</si>
  <si>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</si>
  <si>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</si>
  <si>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</si>
  <si>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</si>
  <si>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</si>
  <si>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</si>
  <si>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</si>
  <si>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</si>
  <si>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</si>
  <si>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</si>
  <si>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</si>
  <si>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</si>
  <si>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</si>
  <si>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</si>
  <si>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</si>
  <si>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</si>
  <si>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</si>
  <si>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</si>
  <si>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</si>
  <si>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</si>
  <si>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</si>
  <si>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</si>
  <si>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</si>
  <si>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</si>
  <si>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</si>
  <si>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</si>
  <si>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</si>
  <si>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</si>
  <si>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</si>
  <si>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</si>
  <si>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</si>
  <si>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</si>
  <si>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</si>
  <si>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</si>
  <si>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PP3594FM</t>
  </si>
  <si>
    <t>Rhwng-y-Ddwyryd Civic Amenity</t>
  </si>
  <si>
    <t>Residual Waste</t>
  </si>
  <si>
    <t>Green Waste</t>
  </si>
  <si>
    <t>Wood Waste</t>
  </si>
  <si>
    <t>Scrap</t>
  </si>
  <si>
    <t>Mixed Cans</t>
  </si>
  <si>
    <t>Fridges/Freezers</t>
  </si>
  <si>
    <t>Large Domestic Appliances</t>
  </si>
  <si>
    <t>Rubble</t>
  </si>
  <si>
    <t>Car Tyres</t>
  </si>
  <si>
    <t>Textiles/Shoes</t>
  </si>
  <si>
    <t>Hard Plastics</t>
  </si>
  <si>
    <t>Plasterboard</t>
  </si>
  <si>
    <t>Cartons (Tetra Pak)</t>
  </si>
  <si>
    <t>Mattresses</t>
  </si>
  <si>
    <t>Carpets</t>
  </si>
  <si>
    <t>Plastic Bottles/Pots/Tubs/Trays</t>
  </si>
  <si>
    <t>Small Domestic Appliances</t>
  </si>
  <si>
    <t>News Papers &amp; Magazines</t>
  </si>
  <si>
    <t>Paint</t>
  </si>
  <si>
    <t>01286 679 871</t>
  </si>
  <si>
    <t>Head of service</t>
  </si>
  <si>
    <t>Televisions</t>
  </si>
  <si>
    <t>Fire Extinguishers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</si>
</sst>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1" name="Picture 4" descr="coloured logog jpeg.jpg">
          <a:extLst>
            <a:ext uri="{FF2B5EF4-FFF2-40B4-BE49-F238E27FC236}">
              <a16:creationId xmlns:a16="http://schemas.microsoft.com/office/drawing/2014/main" id="{00000000-0008-0000-01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2644</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0" t="s">
        <v>2586</v>
      </c>
      <c r="H25" s="440"/>
      <c r="I25" s="440"/>
      <c r="J25" s="440"/>
      <c r="K25" s="129"/>
      <c r="L25" s="6"/>
      <c r="M25" s="9"/>
      <c r="N25" s="9" t="s">
        <v>2056</v>
      </c>
      <c r="O25" s="9" t="s">
        <v>359</v>
      </c>
      <c r="P25" s="9"/>
    </row>
    <row r="26" spans="1:16" ht="15" customHeight="1" x14ac:dyDescent="0.3">
      <c r="A26" s="6"/>
      <c r="B26" s="376" t="s">
        <v>2645</v>
      </c>
      <c r="C26" s="377"/>
      <c r="D26" s="377"/>
      <c r="E26" s="378"/>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5" t="s">
        <v>973</v>
      </c>
      <c r="C28" s="446"/>
      <c r="D28" s="446"/>
      <c r="E28" s="447"/>
      <c r="F28" s="11"/>
      <c r="G28" s="404"/>
      <c r="H28" s="405"/>
      <c r="I28" s="405"/>
      <c r="J28" s="405"/>
      <c r="K28" s="406"/>
      <c r="L28" s="6"/>
      <c r="M28" s="9"/>
      <c r="N28" s="9"/>
      <c r="O28" s="9" t="s">
        <v>362</v>
      </c>
      <c r="P28" s="9"/>
    </row>
    <row r="29" spans="1:16" ht="15" customHeight="1" x14ac:dyDescent="0.25">
      <c r="A29" s="6"/>
      <c r="B29" s="411" t="s">
        <v>357</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3"/>
      <c r="H30" s="444"/>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100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2643</v>
      </c>
      <c r="I37" s="408"/>
      <c r="J37" s="11"/>
      <c r="K37" s="322"/>
      <c r="L37" s="6"/>
      <c r="M37" s="9"/>
      <c r="N37" s="9"/>
      <c r="O37" s="9" t="s">
        <v>474</v>
      </c>
      <c r="P37" s="9"/>
    </row>
    <row r="38" spans="1:16" ht="15" customHeight="1" x14ac:dyDescent="0.2">
      <c r="A38" s="6"/>
      <c r="B38" s="91"/>
      <c r="C38" s="91"/>
      <c r="D38" s="91"/>
      <c r="E38" s="91"/>
      <c r="F38" s="11"/>
      <c r="G38" s="20" t="s">
        <v>827</v>
      </c>
      <c r="H38" s="407" t="s">
        <v>2666</v>
      </c>
      <c r="I38" s="408"/>
      <c r="J38" s="11"/>
      <c r="K38" s="14"/>
      <c r="L38" s="6"/>
      <c r="M38" s="9"/>
      <c r="N38" s="9"/>
      <c r="O38" s="9" t="s">
        <v>2460</v>
      </c>
      <c r="P38" s="9"/>
    </row>
    <row r="39" spans="1:16" ht="15" customHeight="1" x14ac:dyDescent="0.3">
      <c r="A39" s="6"/>
      <c r="B39" s="91"/>
      <c r="C39" s="91"/>
      <c r="D39" s="91"/>
      <c r="E39" s="91"/>
      <c r="F39" s="11"/>
      <c r="G39" s="20" t="s">
        <v>2592</v>
      </c>
      <c r="H39" s="425" t="s">
        <v>2665</v>
      </c>
      <c r="I39" s="426"/>
      <c r="J39" s="239" t="s">
        <v>828</v>
      </c>
      <c r="K39" s="250">
        <v>43554</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3" activePane="bottomRight" state="frozen"/>
      <selection activeCell="B22" sqref="B22:E22"/>
      <selection pane="topRight" activeCell="B22" sqref="B22:E22"/>
      <selection pane="bottomLeft" activeCell="B22" sqref="B22:E22"/>
      <selection pane="bottomRight" activeCell="E33" sqref="E3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57" t="s">
        <v>1561</v>
      </c>
      <c r="C4" s="457"/>
      <c r="D4" s="457"/>
      <c r="E4" s="457"/>
      <c r="F4" s="457"/>
      <c r="G4" s="458"/>
      <c r="H4" s="350">
        <f>SUM(H8:H2007)</f>
        <v>408.33000000000004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1915</v>
      </c>
      <c r="D8" s="271" t="s">
        <v>2646</v>
      </c>
      <c r="E8" s="272" t="s">
        <v>2565</v>
      </c>
      <c r="F8" s="144" t="s">
        <v>2055</v>
      </c>
      <c r="G8" s="85" t="s">
        <v>2055</v>
      </c>
      <c r="H8" s="84">
        <v>98.6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130</v>
      </c>
      <c r="C9" s="78" t="s">
        <v>1912</v>
      </c>
      <c r="D9" s="141" t="s">
        <v>2647</v>
      </c>
      <c r="E9" s="145" t="s">
        <v>2565</v>
      </c>
      <c r="F9" s="143" t="s">
        <v>2055</v>
      </c>
      <c r="G9" s="78" t="s">
        <v>2055</v>
      </c>
      <c r="H9" s="79">
        <v>29.34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130</v>
      </c>
      <c r="C10" s="78" t="s">
        <v>1907</v>
      </c>
      <c r="D10" s="141" t="s">
        <v>2648</v>
      </c>
      <c r="E10" s="145" t="s">
        <v>2565</v>
      </c>
      <c r="F10" s="143" t="s">
        <v>2055</v>
      </c>
      <c r="G10" s="78" t="s">
        <v>2055</v>
      </c>
      <c r="H10" s="79">
        <v>83.48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130</v>
      </c>
      <c r="C11" s="78" t="s">
        <v>1909</v>
      </c>
      <c r="D11" s="141" t="s">
        <v>2649</v>
      </c>
      <c r="E11" s="145" t="s">
        <v>2565</v>
      </c>
      <c r="F11" s="143" t="s">
        <v>2055</v>
      </c>
      <c r="G11" s="78"/>
      <c r="H11" s="276">
        <v>19.96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130</v>
      </c>
      <c r="C12" s="78" t="s">
        <v>1909</v>
      </c>
      <c r="D12" s="141" t="s">
        <v>2650</v>
      </c>
      <c r="E12" s="145" t="s">
        <v>2565</v>
      </c>
      <c r="F12" s="143" t="s">
        <v>2055</v>
      </c>
      <c r="G12" s="78"/>
      <c r="H12" s="79">
        <v>1.2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130</v>
      </c>
      <c r="C13" s="78" t="s">
        <v>970</v>
      </c>
      <c r="D13" s="141" t="s">
        <v>2350</v>
      </c>
      <c r="E13" s="145" t="s">
        <v>2565</v>
      </c>
      <c r="F13" s="144" t="s">
        <v>2055</v>
      </c>
      <c r="G13" s="85" t="s">
        <v>2055</v>
      </c>
      <c r="H13" s="84">
        <v>19.38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130</v>
      </c>
      <c r="C14" s="78" t="s">
        <v>1893</v>
      </c>
      <c r="D14" s="141" t="s">
        <v>2651</v>
      </c>
      <c r="E14" s="145" t="s">
        <v>2565</v>
      </c>
      <c r="F14" s="143" t="s">
        <v>2055</v>
      </c>
      <c r="G14" s="78"/>
      <c r="H14" s="79">
        <v>7.98</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130</v>
      </c>
      <c r="C15" s="78" t="s">
        <v>1905</v>
      </c>
      <c r="D15" s="141" t="s">
        <v>2652</v>
      </c>
      <c r="E15" s="145" t="s">
        <v>2565</v>
      </c>
      <c r="F15" s="143" t="s">
        <v>2055</v>
      </c>
      <c r="G15" s="78"/>
      <c r="H15" s="79">
        <v>8.76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130</v>
      </c>
      <c r="C16" s="78" t="s">
        <v>340</v>
      </c>
      <c r="D16" s="141" t="s">
        <v>2653</v>
      </c>
      <c r="E16" s="145" t="s">
        <v>2565</v>
      </c>
      <c r="F16" s="143" t="s">
        <v>2055</v>
      </c>
      <c r="G16" s="78"/>
      <c r="H16" s="79">
        <v>77.02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130</v>
      </c>
      <c r="C17" s="78" t="s">
        <v>2188</v>
      </c>
      <c r="D17" s="141" t="s">
        <v>2654</v>
      </c>
      <c r="E17" s="145" t="s">
        <v>2565</v>
      </c>
      <c r="F17" s="143" t="s">
        <v>2055</v>
      </c>
      <c r="G17" s="78"/>
      <c r="H17" s="79">
        <v>1.91</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130</v>
      </c>
      <c r="C18" s="78" t="s">
        <v>1885</v>
      </c>
      <c r="D18" s="141" t="s">
        <v>2655</v>
      </c>
      <c r="E18" s="145" t="s">
        <v>2565</v>
      </c>
      <c r="F18" s="143" t="s">
        <v>2055</v>
      </c>
      <c r="G18" s="78" t="s">
        <v>2055</v>
      </c>
      <c r="H18" s="79">
        <v>2.77</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130</v>
      </c>
      <c r="C19" s="78" t="s">
        <v>1908</v>
      </c>
      <c r="D19" s="141" t="s">
        <v>2656</v>
      </c>
      <c r="E19" s="145" t="s">
        <v>2565</v>
      </c>
      <c r="F19" s="143" t="s">
        <v>2055</v>
      </c>
      <c r="G19" s="78"/>
      <c r="H19" s="79">
        <v>10.6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130</v>
      </c>
      <c r="C20" s="78" t="s">
        <v>217</v>
      </c>
      <c r="D20" s="141" t="s">
        <v>2657</v>
      </c>
      <c r="E20" s="145" t="s">
        <v>2565</v>
      </c>
      <c r="F20" s="143" t="s">
        <v>2055</v>
      </c>
      <c r="G20" s="78"/>
      <c r="H20" s="79">
        <v>4.54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130</v>
      </c>
      <c r="C21" s="78" t="s">
        <v>970</v>
      </c>
      <c r="D21" s="141" t="s">
        <v>2658</v>
      </c>
      <c r="E21" s="145" t="s">
        <v>2565</v>
      </c>
      <c r="F21" s="143" t="s">
        <v>2055</v>
      </c>
      <c r="G21" s="78" t="s">
        <v>2055</v>
      </c>
      <c r="H21" s="79">
        <v>0.04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130</v>
      </c>
      <c r="C22" s="78" t="s">
        <v>1920</v>
      </c>
      <c r="D22" s="141" t="s">
        <v>2659</v>
      </c>
      <c r="E22" s="145" t="s">
        <v>2565</v>
      </c>
      <c r="F22" s="143" t="s">
        <v>2055</v>
      </c>
      <c r="G22" s="78" t="s">
        <v>2055</v>
      </c>
      <c r="H22" s="79">
        <v>4.62</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130</v>
      </c>
      <c r="C23" s="78" t="s">
        <v>1886</v>
      </c>
      <c r="D23" s="141" t="s">
        <v>2660</v>
      </c>
      <c r="E23" s="145" t="s">
        <v>2565</v>
      </c>
      <c r="F23" s="143" t="s">
        <v>2055</v>
      </c>
      <c r="G23" s="78" t="s">
        <v>2055</v>
      </c>
      <c r="H23" s="79">
        <v>13.88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130</v>
      </c>
      <c r="C24" s="78" t="s">
        <v>1908</v>
      </c>
      <c r="D24" s="141" t="s">
        <v>2661</v>
      </c>
      <c r="E24" s="145" t="s">
        <v>2565</v>
      </c>
      <c r="F24" s="143" t="s">
        <v>2055</v>
      </c>
      <c r="G24" s="78"/>
      <c r="H24" s="79">
        <v>1.06</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130</v>
      </c>
      <c r="C25" s="78" t="s">
        <v>1904</v>
      </c>
      <c r="D25" s="141" t="s">
        <v>2667</v>
      </c>
      <c r="E25" s="145" t="s">
        <v>2565</v>
      </c>
      <c r="F25" s="143" t="s">
        <v>2055</v>
      </c>
      <c r="G25" s="78"/>
      <c r="H25" s="79">
        <v>5.14</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130</v>
      </c>
      <c r="C26" s="78" t="s">
        <v>1905</v>
      </c>
      <c r="D26" s="141" t="s">
        <v>2662</v>
      </c>
      <c r="E26" s="145" t="s">
        <v>2565</v>
      </c>
      <c r="F26" s="143" t="s">
        <v>2055</v>
      </c>
      <c r="G26" s="78"/>
      <c r="H26" s="79">
        <v>11.84</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130</v>
      </c>
      <c r="C27" s="78" t="s">
        <v>970</v>
      </c>
      <c r="D27" s="141" t="s">
        <v>2663</v>
      </c>
      <c r="E27" s="145" t="s">
        <v>2565</v>
      </c>
      <c r="F27" s="143" t="s">
        <v>2055</v>
      </c>
      <c r="G27" s="78" t="s">
        <v>2055</v>
      </c>
      <c r="H27" s="79">
        <v>3.68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130</v>
      </c>
      <c r="C28" s="78" t="s">
        <v>1897</v>
      </c>
      <c r="D28" s="141" t="s">
        <v>2664</v>
      </c>
      <c r="E28" s="145" t="s">
        <v>2565</v>
      </c>
      <c r="F28" s="143" t="s">
        <v>2055</v>
      </c>
      <c r="G28" s="78"/>
      <c r="H28" s="79">
        <v>2.1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130</v>
      </c>
      <c r="C29" s="78" t="s">
        <v>886</v>
      </c>
      <c r="D29" s="141" t="s">
        <v>2668</v>
      </c>
      <c r="E29" s="145" t="s">
        <v>2565</v>
      </c>
      <c r="F29" s="143" t="s">
        <v>2055</v>
      </c>
      <c r="G29" s="78"/>
      <c r="H29" s="79">
        <v>0.43</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G29" sqref="G2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3" t="s">
        <v>1058</v>
      </c>
      <c r="C4" s="463"/>
      <c r="D4" s="464"/>
      <c r="E4" s="350">
        <f>SUM(E8:E2007)</f>
        <v>408.33000000000004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1915</v>
      </c>
      <c r="D8" s="146" t="s">
        <v>2488</v>
      </c>
      <c r="E8" s="95">
        <v>98.6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130</v>
      </c>
      <c r="C9" s="78" t="s">
        <v>1912</v>
      </c>
      <c r="D9" s="147" t="s">
        <v>2499</v>
      </c>
      <c r="E9" s="89">
        <v>29.34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130</v>
      </c>
      <c r="C10" s="78" t="s">
        <v>1907</v>
      </c>
      <c r="D10" s="147" t="s">
        <v>2575</v>
      </c>
      <c r="E10" s="89">
        <v>83.48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130</v>
      </c>
      <c r="C11" s="78" t="s">
        <v>1909</v>
      </c>
      <c r="D11" s="147" t="s">
        <v>2565</v>
      </c>
      <c r="E11" s="89">
        <v>19.96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130</v>
      </c>
      <c r="C12" s="78" t="s">
        <v>1909</v>
      </c>
      <c r="D12" s="147" t="s">
        <v>2565</v>
      </c>
      <c r="E12" s="89">
        <v>1.2</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5" thickBot="1" x14ac:dyDescent="0.3">
      <c r="A13" s="324">
        <v>6</v>
      </c>
      <c r="B13" s="88" t="s">
        <v>130</v>
      </c>
      <c r="C13" s="78" t="s">
        <v>970</v>
      </c>
      <c r="D13" s="147" t="s">
        <v>2565</v>
      </c>
      <c r="E13" s="89">
        <v>19.38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1604</v>
      </c>
      <c r="C14" s="78" t="s">
        <v>1893</v>
      </c>
      <c r="D14" s="147" t="s">
        <v>2519</v>
      </c>
      <c r="E14" s="89">
        <v>7.98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1604</v>
      </c>
      <c r="C15" s="78" t="s">
        <v>1905</v>
      </c>
      <c r="D15" s="147" t="s">
        <v>2519</v>
      </c>
      <c r="E15" s="89">
        <v>8.76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130</v>
      </c>
      <c r="C16" s="78" t="s">
        <v>340</v>
      </c>
      <c r="D16" s="147" t="s">
        <v>2509</v>
      </c>
      <c r="E16" s="89">
        <v>77.02</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35" thickBot="1" x14ac:dyDescent="0.3">
      <c r="A17" s="324">
        <v>10</v>
      </c>
      <c r="B17" s="88" t="s">
        <v>135</v>
      </c>
      <c r="C17" s="78" t="s">
        <v>2188</v>
      </c>
      <c r="D17" s="147" t="s">
        <v>2565</v>
      </c>
      <c r="E17" s="89">
        <v>1.91</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2380</v>
      </c>
      <c r="C18" s="78" t="s">
        <v>1885</v>
      </c>
      <c r="D18" s="147" t="s">
        <v>2578</v>
      </c>
      <c r="E18" s="89">
        <v>2.77</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35" thickBot="1" x14ac:dyDescent="0.3">
      <c r="A19" s="324">
        <v>12</v>
      </c>
      <c r="B19" s="88" t="s">
        <v>130</v>
      </c>
      <c r="C19" s="78" t="s">
        <v>1908</v>
      </c>
      <c r="D19" s="147" t="s">
        <v>2565</v>
      </c>
      <c r="E19" s="89">
        <v>10.6</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130</v>
      </c>
      <c r="C20" s="78" t="s">
        <v>217</v>
      </c>
      <c r="D20" s="147" t="s">
        <v>2565</v>
      </c>
      <c r="E20" s="89">
        <v>4.54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35" thickBot="1" x14ac:dyDescent="0.3">
      <c r="A21" s="324">
        <v>14</v>
      </c>
      <c r="B21" s="88" t="s">
        <v>664</v>
      </c>
      <c r="C21" s="78" t="s">
        <v>970</v>
      </c>
      <c r="D21" s="142" t="s">
        <v>2565</v>
      </c>
      <c r="E21" s="89">
        <v>0.04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117</v>
      </c>
      <c r="C22" s="78" t="s">
        <v>1920</v>
      </c>
      <c r="D22" s="147" t="s">
        <v>2509</v>
      </c>
      <c r="E22" s="89">
        <v>4.62</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5" thickBot="1" x14ac:dyDescent="0.3">
      <c r="A23" s="324">
        <v>16</v>
      </c>
      <c r="B23" s="88" t="s">
        <v>130</v>
      </c>
      <c r="C23" s="78" t="s">
        <v>1886</v>
      </c>
      <c r="D23" s="147" t="s">
        <v>2565</v>
      </c>
      <c r="E23" s="89">
        <v>13.88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35" thickBot="1" x14ac:dyDescent="0.3">
      <c r="A24" s="324">
        <v>17</v>
      </c>
      <c r="B24" s="88" t="s">
        <v>130</v>
      </c>
      <c r="C24" s="78" t="s">
        <v>1908</v>
      </c>
      <c r="D24" s="147" t="s">
        <v>2565</v>
      </c>
      <c r="E24" s="89">
        <v>1.06</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974</v>
      </c>
      <c r="C25" s="78" t="s">
        <v>1904</v>
      </c>
      <c r="D25" s="147" t="s">
        <v>2537</v>
      </c>
      <c r="E25" s="89">
        <v>5.14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988</v>
      </c>
      <c r="C26" s="78" t="s">
        <v>1905</v>
      </c>
      <c r="D26" s="147" t="s">
        <v>2519</v>
      </c>
      <c r="E26" s="89">
        <v>11.84</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5" thickBot="1" x14ac:dyDescent="0.3">
      <c r="A27" s="324">
        <v>20</v>
      </c>
      <c r="B27" s="88" t="s">
        <v>138</v>
      </c>
      <c r="C27" s="78" t="s">
        <v>970</v>
      </c>
      <c r="D27" s="147" t="s">
        <v>2565</v>
      </c>
      <c r="E27" s="89">
        <v>3.68</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778</v>
      </c>
      <c r="C28" s="78" t="s">
        <v>1897</v>
      </c>
      <c r="D28" s="147" t="s">
        <v>2509</v>
      </c>
      <c r="E28" s="89">
        <v>2.1</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128</v>
      </c>
      <c r="C29" s="78" t="s">
        <v>886</v>
      </c>
      <c r="D29" s="147" t="s">
        <v>2509</v>
      </c>
      <c r="E29" s="89">
        <v>0.43</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37000 - Rhwngyddwyryd Civic Amenity Site</Site_x0020_Name>
    <Internal_x002f_External xmlns="859f7ad6-93f6-4205-b62b-a17f28acbbac">Incoming document</Internal_x002f_External>
    <Post_x0020_code xmlns="859f7ad6-93f6-4205-b62b-a17f28acbbac">LL51 9LQ</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Safle Mwynderau Trefol,  Rhwngyddwyryd, Garndolbenmaen, Gwynedd, LL51 9LQ,</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9AB9999-2FFA-4400-A722-6BFF5BE9F7B3}"/>
</file>

<file path=customXml/itemProps2.xml><?xml version="1.0" encoding="utf-8"?>
<ds:datastoreItem xmlns:ds="http://schemas.openxmlformats.org/officeDocument/2006/customXml" ds:itemID="{53A2B512-8AEA-40D7-8E9F-0C343337DA88}"/>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C9EE4281-982D-48B9-8FE1-0119FBA3EBBD}">
  <ds:schemaRefs>
    <ds:schemaRef ds:uri="http://purl.org/dc/term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d91f2355-c79c-4942-b1d4-b53202503f7b"/>
    <ds:schemaRef ds:uri="http://www.w3.org/XML/1998/namespace"/>
    <ds:schemaRef ds:uri="http://purl.org/dc/dcmitype/"/>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0E41228B-CBB1-4F12-A008-9AB1317F0B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2019-05-07T13:51:05Z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REGU-204-29827</vt:lpwstr>
  </property>
  <property fmtid="{D5CDD505-2E9C-101B-9397-08002B2CF9AE}" pid="7" name="_dlc_DocIdItemGuid">
    <vt:lpwstr>8c6f4ea8-f727-4fcd-990d-618fd1905a40</vt:lpwstr>
  </property>
  <property fmtid="{D5CDD505-2E9C-101B-9397-08002B2CF9AE}" pid="8" name="_dlc_DocIdUrl">
    <vt:lpwstr>https://cyfoethnaturiolcymru.sharepoint.com/teams/Regulatory/Permitting/_layouts/15/DocIdRedir.aspx?ID=REGU-204-29827, REGU-204-29827</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1;#Swyddogol|cc759f6a-42a8-4716-9405-b226874081d1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