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docProps/custom.xml" ContentType="application/vnd.openxmlformats-officedocument.custom-properties+xml"/>
  <Override PartName="/docProps/app.xml" ContentType="application/vnd.openxmlformats-officedocument.extended-properties+xml"/>
  <Override PartName="/docProps/core.xml" ContentType="application/vnd.openxmlformats-package.core-properties+xml"/>
  <Override PartName="/xl/comments4.xml" ContentType="application/vnd.openxmlformats-officedocument.spreadsheetml.comment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10_ncr:100000_{AB8F2173-B41F-47BD-A9EF-ABB8ADDE5B7E}" xr6:coauthVersionLast="31" xr6:coauthVersionMax="31" xr10:uidLastSave="{00000000-0000-0000-0000-000000000000}"/>
  <workbookProtection workbookPassword="A4CB" lockStructure="1"/>
  <bookViews>
    <workbookView xWindow="0" yWindow="0" windowWidth="18850" windowHeight="1540" tabRatio="904" activeTab="3"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9" authorId="0" shapeId="0" xr:uid="{00000000-0006-0000-0100-000001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2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<sst xmlns="http://schemas.openxmlformats.org/spreadsheetml/2006/main" count="7754" uniqueCount="2674">
  <si>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</si>
  <si>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</si>
  <si>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</si>
  <si>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</si>
  <si>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</si>
  <si>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</si>
  <si>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</si>
  <si>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</si>
  <si>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</si>
  <si>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</si>
  <si>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</si>
  <si>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</si>
  <si>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</si>
  <si>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</si>
  <si>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</si>
  <si>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</si>
  <si>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</si>
  <si>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</si>
  <si>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</si>
  <si>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</si>
  <si>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</si>
  <si>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</si>
  <si>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</si>
  <si>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</si>
  <si>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</si>
  <si>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</si>
  <si>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</si>
  <si>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</si>
  <si>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</si>
  <si>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</si>
  <si>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</si>
  <si>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</si>
  <si>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</si>
  <si>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</si>
  <si>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</si>
  <si>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</si>
  <si>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</si>
  <si>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</si>
  <si>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</si>
  <si>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</si>
  <si>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</si>
  <si>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</si>
  <si>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</si>
  <si>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</si>
  <si>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</si>
  <si>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</si>
  <si>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</si>
  <si>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</si>
  <si>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</si>
  <si>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</si>
  <si>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</si>
  <si>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</si>
  <si>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</si>
  <si>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</si>
  <si>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</si>
  <si>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</si>
  <si>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</si>
  <si>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</si>
  <si>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</si>
  <si>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</si>
  <si>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</si>
  <si>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</si>
  <si>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</si>
  <si>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</si>
  <si>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</si>
  <si>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</si>
  <si>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</si>
  <si>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</si>
  <si>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</si>
  <si>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</si>
  <si>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</si>
  <si>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</si>
  <si>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</si>
  <si>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</si>
  <si>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</si>
  <si>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</si>
  <si>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</si>
  <si>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</si>
  <si>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</si>
  <si>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</si>
  <si>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</si>
  <si>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</si>
  <si>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</si>
  <si>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</si>
  <si>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</si>
  <si>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</si>
  <si>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</si>
  <si>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</si>
  <si>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</si>
  <si>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</si>
  <si>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</si>
  <si>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</si>
  <si>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</si>
  <si>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</si>
  <si>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</si>
  <si>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</si>
  <si>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</si>
  <si>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</si>
  <si>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</si>
  <si>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</si>
  <si>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</si>
  <si>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</si>
  <si>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</si>
  <si>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</si>
  <si>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</si>
  <si>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</si>
  <si>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</si>
  <si>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</si>
  <si>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</si>
  <si>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</si>
  <si>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</si>
  <si>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</si>
  <si>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</si>
  <si>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</si>
  <si>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</si>
  <si>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</si>
  <si>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</si>
  <si>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</si>
  <si>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</si>
  <si>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</si>
  <si>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</si>
  <si>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</si>
  <si>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</si>
  <si>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</si>
  <si>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</si>
  <si>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</si>
  <si>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</si>
  <si>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</si>
  <si>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</si>
  <si>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</si>
  <si>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</si>
  <si>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</si>
  <si>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</si>
  <si>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</si>
  <si>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</si>
  <si>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</si>
  <si>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</si>
  <si>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</si>
  <si>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</si>
  <si>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</si>
  <si>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</si>
  <si>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</si>
  <si>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</si>
  <si>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</si>
  <si>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</si>
  <si>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</si>
  <si>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</si>
  <si>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</si>
  <si>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</si>
  <si>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</si>
  <si>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</si>
  <si>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</si>
  <si>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</si>
  <si>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</si>
  <si>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</si>
  <si>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</si>
  <si>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</si>
  <si>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</si>
  <si>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</si>
  <si>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</si>
  <si>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</si>
  <si>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</si>
  <si>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</si>
  <si>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</si>
  <si>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</si>
  <si>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</si>
  <si>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</si>
  <si>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</si>
  <si>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</si>
  <si>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</si>
  <si>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</si>
  <si>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</si>
  <si>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</si>
  <si>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</si>
  <si>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</si>
  <si>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</si>
  <si>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</si>
  <si>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</si>
  <si>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</si>
  <si>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</si>
  <si>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</si>
  <si>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</si>
  <si>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</si>
  <si>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</si>
  <si>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</si>
  <si>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</si>
  <si>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</si>
  <si>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</si>
  <si>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</si>
  <si>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</si>
  <si>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</si>
  <si>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</si>
  <si>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</si>
  <si>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</si>
  <si>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</si>
  <si>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</si>
  <si>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</si>
  <si>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</si>
  <si>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</si>
  <si>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</si>
  <si>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</si>
  <si>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</si>
  <si>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</si>
  <si>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</si>
  <si>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</si>
  <si>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</si>
  <si>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</si>
  <si>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</si>
  <si>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</si>
  <si>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</si>
  <si>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</si>
  <si>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</si>
  <si>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</si>
  <si>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</si>
  <si>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</si>
  <si>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</si>
  <si>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</si>
  <si>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</si>
  <si>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</si>
  <si>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</si>
  <si>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</si>
  <si>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</si>
  <si>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</si>
  <si>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</si>
  <si>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</si>
  <si>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</si>
  <si>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</si>
  <si>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</si>
  <si>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</si>
  <si>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</si>
  <si>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</si>
  <si>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</si>
  <si>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</si>
  <si>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</si>
  <si>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</si>
  <si>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</si>
  <si>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</si>
  <si>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</si>
  <si>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</si>
  <si>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</si>
  <si>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</si>
  <si>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</si>
  <si>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</si>
  <si>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</si>
  <si>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</si>
  <si>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</si>
  <si>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</si>
  <si>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</si>
  <si>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</si>
  <si>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</si>
  <si>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</si>
  <si>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</si>
  <si>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</si>
  <si>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</si>
  <si>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</si>
  <si>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</si>
  <si>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</si>
  <si>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</si>
  <si>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</si>
  <si>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</si>
  <si>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</si>
  <si>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</si>
  <si>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</si>
  <si>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</si>
  <si>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</si>
  <si>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</si>
  <si>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</si>
  <si>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</si>
  <si>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</si>
  <si>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</si>
  <si>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</si>
  <si>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</si>
  <si>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</si>
  <si>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</si>
  <si>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</si>
  <si>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</si>
  <si>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</si>
  <si>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</si>
  <si>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</si>
  <si>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</si>
  <si>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</si>
  <si>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</si>
  <si>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</si>
  <si>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</si>
  <si>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</si>
  <si>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</si>
  <si>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</si>
  <si>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</si>
  <si>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</si>
  <si>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</si>
  <si>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</si>
  <si>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</si>
  <si>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</si>
  <si>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</si>
  <si>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</si>
  <si>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</si>
  <si>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</si>
  <si>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</si>
  <si>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</si>
  <si>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</si>
  <si>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</si>
  <si>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</si>
  <si>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</si>
  <si>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</si>
  <si>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</si>
  <si>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</si>
  <si>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</si>
  <si>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</si>
  <si>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</si>
  <si>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</si>
  <si>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</si>
  <si>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</si>
  <si>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</si>
  <si>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</si>
  <si>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</si>
  <si>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</si>
  <si>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</si>
  <si>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</si>
  <si>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</si>
  <si>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</si>
  <si>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</si>
  <si>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</si>
  <si>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</si>
  <si>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</si>
  <si>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</si>
  <si>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</si>
  <si>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</si>
  <si>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</si>
  <si>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</si>
  <si>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</si>
  <si>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</si>
  <si>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</si>
  <si>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</si>
  <si>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</si>
  <si>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</si>
  <si>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</si>
  <si>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</si>
  <si>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</si>
  <si>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</si>
  <si>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</si>
  <si>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</si>
  <si>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</si>
  <si>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</si>
  <si>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</si>
  <si>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</si>
  <si>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</si>
  <si>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</si>
  <si>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</si>
  <si>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</si>
  <si>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</si>
  <si>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</si>
  <si>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</si>
  <si>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</si>
  <si>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</si>
  <si>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</si>
  <si>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</si>
  <si>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</si>
  <si>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</si>
  <si>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</si>
  <si>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</si>
  <si>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</si>
  <si>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</si>
  <si>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</si>
  <si>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</si>
  <si>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</si>
  <si>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</si>
  <si>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</si>
  <si>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</si>
  <si>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</si>
  <si>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</si>
  <si>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</si>
  <si>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</si>
  <si>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</si>
  <si>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</si>
  <si>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</si>
  <si>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</si>
  <si>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</si>
  <si>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</si>
  <si>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</si>
  <si>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</si>
  <si>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</si>
  <si>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</si>
  <si>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</si>
  <si>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</si>
  <si>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</si>
  <si>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</si>
  <si>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</si>
  <si>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</si>
  <si>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</si>
  <si>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</si>
  <si>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</si>
  <si>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</si>
  <si>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</si>
  <si>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</si>
  <si>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</si>
  <si>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</si>
  <si>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</si>
  <si>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</si>
  <si>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</si>
  <si>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</si>
  <si>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</si>
  <si>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</si>
  <si>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</si>
  <si>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</si>
  <si>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</si>
  <si>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</si>
  <si>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</si>
  <si>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</si>
  <si>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</si>
  <si>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</si>
  <si>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</si>
  <si>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</si>
  <si>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</si>
  <si>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</si>
  <si>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</si>
  <si>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</si>
  <si>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</si>
  <si>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</si>
  <si>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</si>
  <si>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</si>
  <si>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</si>
  <si>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</si>
  <si>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</si>
  <si>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</si>
  <si>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</si>
  <si>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</si>
  <si>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</si>
  <si>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</si>
  <si>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</si>
  <si>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</si>
  <si>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</si>
  <si>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</si>
  <si>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</si>
  <si>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</si>
  <si>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</si>
  <si>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</si>
  <si>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</si>
  <si>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</si>
  <si>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</si>
  <si>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</si>
  <si>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</si>
  <si>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</si>
  <si>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</si>
  <si>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</si>
  <si>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</si>
  <si>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</si>
  <si>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</si>
  <si>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</si>
  <si>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</si>
  <si>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</si>
  <si>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</si>
  <si>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</si>
  <si>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</si>
  <si>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</si>
  <si>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</si>
  <si>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</si>
  <si>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</si>
  <si>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</si>
  <si>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</si>
  <si>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</si>
  <si>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</si>
  <si>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</si>
  <si>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</si>
  <si>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</si>
  <si>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</si>
  <si>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</si>
  <si>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</si>
  <si>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</si>
  <si>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</si>
  <si>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</si>
  <si>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</si>
  <si>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</si>
  <si>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</si>
  <si>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</si>
  <si>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</si>
  <si>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</si>
  <si>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</si>
  <si>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</si>
  <si>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</si>
  <si>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</si>
  <si>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</si>
  <si>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</si>
  <si>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</si>
  <si>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</si>
  <si>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</si>
  <si>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</si>
  <si>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</si>
  <si>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</si>
  <si>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</si>
  <si>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</si>
  <si>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</si>
  <si>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</si>
  <si>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</si>
  <si>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</si>
  <si>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</si>
  <si>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</si>
  <si>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</si>
  <si>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</si>
  <si>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</si>
  <si>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</si>
  <si>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</si>
  <si>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</si>
  <si>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</si>
  <si>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</si>
  <si>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</si>
  <si>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</si>
  <si>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</si>
  <si>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</si>
  <si>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</si>
  <si>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</si>
  <si>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</si>
  <si>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</si>
  <si>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</si>
  <si>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</si>
  <si>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</si>
  <si>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</si>
  <si>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</si>
  <si>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</si>
  <si>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</si>
  <si>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</si>
  <si>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</si>
  <si>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</si>
  <si>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</si>
  <si>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</si>
  <si>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</si>
  <si>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</si>
  <si>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</si>
  <si>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</si>
  <si>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</si>
  <si>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</si>
  <si>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</si>
  <si>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</si>
  <si>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</si>
  <si>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</si>
  <si>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</si>
  <si>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</si>
  <si>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</si>
  <si>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</si>
  <si>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</si>
  <si>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</si>
  <si>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</si>
  <si>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</si>
  <si>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</si>
  <si>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</si>
  <si>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</si>
  <si>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</si>
  <si>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</si>
  <si>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</si>
  <si>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</si>
  <si>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</si>
  <si>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</si>
  <si>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</si>
  <si>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</si>
  <si>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</si>
  <si>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</si>
  <si>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</si>
  <si>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</si>
  <si>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</si>
  <si>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</si>
  <si>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</si>
  <si>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</si>
  <si>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</si>
  <si>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</si>
  <si>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</si>
  <si>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</si>
  <si>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</si>
  <si>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</si>
  <si>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</si>
  <si>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</si>
  <si>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</si>
  <si>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</si>
  <si>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</si>
  <si>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</si>
  <si>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</si>
  <si>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</si>
  <si>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</si>
  <si>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</si>
  <si>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</si>
  <si>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</si>
  <si>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</si>
  <si>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</si>
  <si>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</si>
  <si>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</si>
  <si>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</si>
  <si>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</si>
  <si>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</si>
  <si>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</si>
  <si>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</si>
  <si>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</si>
  <si>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</si>
  <si>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</si>
  <si>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</si>
  <si>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</si>
  <si>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</si>
  <si>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</si>
  <si>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</si>
  <si>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</si>
  <si>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</si>
  <si>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</si>
  <si>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</si>
  <si>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</si>
  <si>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</si>
  <si>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</si>
  <si>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</si>
  <si>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</si>
  <si>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</si>
  <si>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</si>
  <si>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</si>
  <si>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</si>
  <si>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</si>
  <si>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</si>
  <si>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</si>
  <si>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</si>
  <si>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</si>
  <si>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</si>
  <si>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</si>
  <si>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</si>
  <si>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</si>
  <si>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</si>
  <si>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</si>
  <si>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</si>
  <si>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</si>
  <si>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</si>
  <si>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</si>
  <si>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</si>
  <si>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</si>
  <si>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</si>
  <si>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</si>
  <si>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</si>
  <si>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</si>
  <si>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</si>
  <si>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</si>
  <si>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</si>
  <si>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</si>
  <si>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</si>
  <si>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</si>
  <si>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</si>
  <si>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</si>
  <si>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</si>
  <si>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</si>
  <si>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</si>
  <si>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</si>
  <si>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</si>
  <si>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</si>
  <si>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</si>
  <si>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</si>
  <si>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</si>
  <si>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</si>
  <si>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</si>
  <si>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</si>
  <si>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</si>
  <si>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</si>
  <si>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</si>
  <si>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</si>
  <si>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</si>
  <si>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</si>
  <si>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</si>
  <si>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</si>
  <si>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</si>
  <si>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</si>
  <si>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</si>
  <si>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</si>
  <si>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</si>
  <si>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</si>
  <si>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</si>
  <si>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</si>
  <si>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</si>
  <si>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</si>
  <si>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</si>
  <si>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</si>
  <si>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</si>
  <si>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</si>
  <si>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</si>
  <si>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</si>
  <si>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</si>
  <si>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</si>
  <si>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</si>
  <si>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</si>
  <si>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</si>
  <si>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</si>
  <si>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</si>
  <si>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</si>
  <si>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</si>
  <si>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</si>
  <si>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</si>
  <si>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</si>
  <si>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</si>
  <si>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</si>
  <si>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</si>
  <si>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</si>
  <si>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</si>
  <si>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</si>
  <si>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</si>
  <si>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</si>
  <si>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</si>
  <si>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</si>
  <si>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</si>
  <si>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</si>
  <si>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</si>
  <si>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</si>
  <si>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</si>
  <si>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</si>
  <si>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</si>
  <si>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</si>
  <si>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</si>
  <si>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</si>
  <si>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</si>
  <si>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</si>
  <si>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</si>
  <si>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</si>
  <si>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</si>
  <si>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</si>
  <si>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</si>
  <si>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</si>
  <si>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</si>
  <si>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</si>
  <si>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</si>
  <si>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</si>
  <si>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</si>
  <si>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</si>
  <si>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</si>
  <si>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</si>
  <si>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</si>
  <si>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</si>
  <si>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</si>
  <si>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</si>
  <si>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</si>
  <si>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</si>
  <si>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</si>
  <si>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</si>
  <si>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</si>
  <si>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</si>
  <si>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</si>
  <si>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</si>
  <si>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</si>
  <si>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</si>
  <si>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</si>
  <si>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</si>
  <si>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</si>
  <si>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</si>
  <si>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</si>
  <si>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</si>
  <si>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</si>
  <si>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</si>
  <si>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</si>
  <si>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</si>
  <si>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</si>
  <si>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</si>
  <si>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</si>
  <si>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</si>
  <si>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</si>
  <si>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</si>
  <si>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</si>
  <si>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</si>
  <si>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</si>
  <si>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</si>
  <si>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</si>
  <si>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</si>
  <si>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</si>
  <si>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</si>
  <si>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</si>
  <si>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</si>
  <si>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</si>
  <si>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</si>
  <si>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</si>
  <si>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</si>
  <si>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</si>
  <si>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</si>
  <si>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</si>
  <si>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</si>
  <si>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</si>
  <si>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</si>
  <si>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</si>
  <si>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</si>
  <si>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</si>
  <si>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</si>
  <si>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</si>
  <si>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</si>
  <si>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</si>
  <si>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</si>
  <si>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</si>
  <si>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</si>
  <si>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</si>
  <si>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</si>
  <si>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</si>
  <si>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</si>
  <si>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</si>
  <si>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</si>
  <si>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</si>
  <si>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</si>
  <si>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</si>
  <si>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</si>
  <si>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</si>
  <si>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</si>
  <si>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</si>
  <si>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</si>
  <si>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</si>
  <si>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</si>
  <si>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</si>
  <si>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</si>
  <si>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</si>
  <si>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</si>
  <si>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</si>
  <si>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</si>
  <si>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</si>
  <si>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</si>
  <si>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</si>
  <si>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</si>
  <si>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</si>
  <si>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</si>
  <si>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</si>
  <si>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</si>
  <si>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</si>
  <si>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</si>
  <si>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</si>
  <si>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</si>
  <si>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</si>
  <si>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</si>
  <si>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</si>
  <si>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</si>
  <si>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</si>
  <si>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</si>
  <si>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</si>
  <si>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</si>
  <si>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</si>
  <si>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</si>
  <si>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</si>
  <si>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</si>
  <si>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</si>
  <si>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</si>
  <si>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</si>
  <si>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</si>
  <si>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</si>
  <si>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</si>
  <si>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</si>
  <si>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</si>
  <si>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</si>
  <si>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</si>
  <si>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</si>
  <si>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</si>
  <si>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</si>
  <si>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</si>
  <si>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</si>
  <si>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</si>
  <si>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</si>
  <si>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</si>
  <si>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</si>
  <si>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</si>
  <si>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</si>
  <si>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</si>
  <si>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</si>
  <si>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</si>
  <si>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</si>
  <si>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</si>
  <si>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</si>
  <si>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</si>
  <si>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</si>
  <si>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</si>
  <si>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</si>
  <si>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</si>
  <si>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</si>
  <si>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</si>
  <si>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</si>
  <si>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</si>
  <si>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</si>
  <si>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</si>
  <si>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</si>
  <si>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</si>
  <si>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</si>
  <si>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</si>
  <si>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</si>
  <si>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</si>
  <si>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</si>
  <si>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</si>
  <si>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</si>
  <si>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</si>
  <si>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</si>
  <si>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</si>
  <si>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</si>
  <si>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</si>
  <si>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</si>
  <si>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</si>
  <si>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</si>
  <si>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</si>
  <si>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</si>
  <si>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</si>
  <si>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</si>
  <si>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</si>
  <si>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</si>
  <si>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</si>
  <si>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</si>
  <si>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</si>
  <si>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</si>
  <si>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</si>
  <si>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</si>
  <si>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</si>
  <si>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</si>
  <si>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</si>
  <si>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</si>
  <si>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</si>
  <si>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</si>
  <si>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</si>
  <si>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</si>
  <si>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</si>
  <si>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</si>
  <si>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</si>
  <si>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</si>
  <si>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</si>
  <si>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</si>
  <si>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</si>
  <si>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</si>
  <si>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</si>
  <si>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</si>
  <si>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</si>
  <si>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</si>
  <si>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</si>
  <si>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</si>
  <si>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</si>
  <si>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</si>
  <si>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</si>
  <si>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</si>
  <si>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</si>
  <si>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</si>
  <si>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</si>
  <si>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</si>
  <si>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</si>
  <si>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</si>
  <si>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</si>
  <si>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</si>
  <si>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</si>
  <si>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</si>
  <si>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</si>
  <si>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</si>
  <si>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</si>
  <si>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</si>
  <si>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</si>
  <si>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</si>
  <si>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</si>
  <si>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</si>
  <si>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</si>
  <si>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</si>
  <si>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</si>
  <si>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</si>
  <si>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</si>
  <si>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</si>
  <si>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</si>
  <si>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</si>
  <si>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</si>
  <si>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</si>
  <si>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</si>
  <si>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</si>
  <si>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</si>
  <si>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</si>
  <si>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</si>
  <si>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</si>
  <si>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</si>
  <si>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</si>
  <si>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</si>
  <si>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</si>
  <si>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</si>
  <si>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</si>
  <si>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</si>
  <si>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</si>
  <si>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</si>
  <si>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</si>
  <si>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</si>
  <si>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</si>
  <si>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</si>
  <si>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</si>
  <si>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</si>
  <si>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</si>
  <si>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</si>
  <si>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</si>
  <si>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</si>
  <si>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</si>
  <si>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</si>
  <si>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</si>
  <si>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</si>
  <si>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</si>
  <si>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</si>
  <si>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</si>
  <si>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</si>
  <si>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</si>
  <si>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</si>
  <si>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</si>
  <si>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</si>
  <si>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</si>
  <si>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</si>
  <si>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</si>
  <si>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</si>
  <si>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</si>
  <si>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</si>
  <si>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</si>
  <si>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</si>
  <si>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</si>
  <si>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</si>
  <si>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</si>
  <si>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</si>
  <si>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</si>
  <si>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</si>
  <si>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</si>
  <si>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</si>
  <si>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</si>
  <si>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</si>
  <si>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</si>
  <si>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</si>
  <si>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</si>
  <si>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</si>
  <si>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</si>
  <si>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</si>
  <si>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</si>
  <si>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</si>
  <si>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</si>
  <si>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</si>
  <si>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</si>
  <si>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</si>
  <si>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</si>
  <si>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</si>
  <si>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</si>
  <si>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</si>
  <si>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</si>
  <si>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</si>
  <si>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</si>
  <si>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</si>
  <si>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</si>
  <si>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</si>
  <si>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</si>
  <si>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</si>
  <si>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</si>
  <si>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</si>
  <si>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</si>
  <si>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</si>
  <si>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</si>
  <si>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</si>
  <si>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</si>
  <si>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</si>
  <si>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</si>
  <si>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</si>
  <si>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</si>
  <si>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</si>
  <si>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</si>
  <si>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</si>
  <si>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</si>
  <si>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</si>
  <si>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</si>
  <si>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</si>
  <si>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</si>
  <si>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</si>
  <si>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</si>
  <si>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</si>
  <si>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</si>
  <si>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</si>
  <si>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</si>
  <si>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</si>
  <si>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</si>
  <si>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</si>
  <si>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</si>
  <si>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</si>
  <si>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</si>
  <si>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</si>
  <si>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</si>
  <si>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</si>
  <si>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</si>
  <si>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</si>
  <si>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</si>
  <si>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</si>
  <si>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</si>
  <si>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</si>
  <si>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</si>
  <si>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</si>
  <si>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</si>
  <si>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</si>
  <si>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</si>
  <si>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</si>
  <si>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</si>
  <si>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</si>
  <si>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</si>
  <si>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</si>
  <si>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</si>
  <si>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</si>
  <si>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</si>
  <si>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</si>
  <si>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</si>
  <si>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</si>
  <si>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</si>
  <si>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</si>
  <si>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</si>
  <si>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</si>
  <si>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</si>
  <si>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</si>
  <si>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</si>
  <si>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</si>
  <si>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</si>
  <si>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</si>
  <si>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</si>
  <si>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</si>
  <si>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</si>
  <si>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</si>
  <si>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</si>
  <si>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</si>
  <si>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</si>
  <si>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</si>
  <si>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</si>
  <si>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</si>
  <si>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</si>
  <si>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</si>
  <si>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</si>
  <si>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</si>
  <si>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</si>
  <si>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</si>
  <si>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</si>
  <si>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</si>
  <si>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</si>
  <si>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</si>
  <si>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</si>
  <si>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</si>
  <si>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</si>
  <si>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</si>
  <si>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</si>
  <si>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</si>
  <si>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</si>
  <si>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</si>
  <si>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</si>
  <si>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</si>
  <si>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</si>
  <si>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</si>
  <si>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</si>
  <si>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</si>
  <si>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</si>
  <si>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</si>
  <si>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</si>
  <si>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</si>
  <si>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</si>
  <si>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</si>
  <si>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</si>
  <si>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</si>
  <si>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</si>
  <si>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</si>
  <si>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</si>
  <si>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</si>
  <si>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</si>
  <si>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</si>
  <si>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</si>
  <si>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</si>
  <si>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</si>
  <si>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</si>
  <si>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</si>
  <si>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</si>
  <si>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</si>
  <si>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</si>
  <si>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</si>
  <si>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</si>
  <si>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</si>
  <si>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</si>
  <si>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</si>
  <si>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</si>
  <si>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</si>
  <si>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</si>
  <si>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</si>
  <si>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</si>
  <si>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</si>
  <si>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</si>
  <si>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</si>
  <si>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</si>
  <si>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</si>
  <si>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</si>
  <si>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</si>
  <si>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</si>
  <si>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</si>
  <si>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</si>
  <si>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</si>
  <si>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</si>
  <si>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</si>
  <si>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</si>
  <si>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</si>
  <si>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</si>
  <si>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</si>
  <si>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</si>
  <si>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</si>
  <si>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</si>
  <si>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</si>
  <si>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</si>
  <si>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</si>
  <si>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</si>
  <si>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</si>
  <si>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</si>
  <si>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</si>
  <si>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</si>
  <si>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</si>
  <si>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</si>
  <si>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</si>
  <si>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</si>
  <si>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</si>
  <si>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</si>
  <si>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</si>
  <si>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</si>
  <si>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</si>
  <si>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</si>
  <si>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</si>
  <si>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</si>
  <si>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</si>
  <si>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</si>
  <si>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</si>
  <si>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</si>
  <si>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</si>
  <si>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</si>
  <si>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</si>
  <si>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</si>
  <si>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</si>
  <si>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</si>
  <si>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</si>
  <si>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</si>
  <si>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</si>
  <si>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</si>
  <si>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</si>
  <si>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</si>
  <si>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</si>
  <si>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</si>
  <si>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</si>
  <si>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</si>
  <si>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</si>
  <si>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</si>
  <si>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</si>
  <si>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</si>
  <si>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</si>
  <si>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</si>
  <si>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</si>
  <si>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</si>
  <si>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</si>
  <si>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</si>
  <si>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</si>
  <si>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</si>
  <si>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</si>
  <si>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</si>
  <si>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</si>
  <si>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</si>
  <si>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</si>
  <si>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</si>
  <si>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</si>
  <si>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</si>
  <si>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</si>
  <si>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</si>
  <si>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</si>
  <si>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</si>
  <si>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</si>
  <si>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</si>
  <si>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</si>
  <si>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</si>
  <si>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</si>
  <si>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</si>
  <si>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</si>
  <si>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</si>
  <si>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</si>
  <si>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</si>
  <si>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</si>
  <si>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</si>
  <si>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</si>
  <si>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</si>
  <si>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</si>
  <si>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</si>
  <si>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</si>
  <si>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</si>
  <si>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</si>
  <si>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</si>
  <si>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</si>
  <si>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</si>
  <si>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</si>
  <si>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</si>
  <si>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</si>
  <si>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</si>
  <si>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</si>
  <si>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</si>
  <si>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</si>
  <si>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</si>
  <si>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</si>
  <si>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</si>
  <si>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</si>
  <si>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</si>
  <si>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</si>
  <si>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</si>
  <si>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</si>
  <si>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</si>
  <si>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</si>
  <si>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</si>
  <si>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</si>
  <si>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</si>
  <si>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</si>
  <si>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</si>
  <si>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</si>
  <si>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</si>
  <si>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</si>
  <si>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</si>
  <si>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</si>
  <si>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</si>
  <si>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</si>
  <si>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</si>
  <si>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</si>
  <si>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</si>
  <si>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</si>
  <si>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</si>
  <si>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</si>
  <si>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</si>
  <si>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</si>
  <si>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</si>
  <si>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</si>
  <si>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</si>
  <si>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</si>
  <si>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</si>
  <si>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</si>
  <si>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</si>
  <si>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</si>
  <si>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</si>
  <si>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</si>
  <si>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</si>
  <si>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</si>
  <si>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</si>
  <si>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</si>
  <si>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</si>
  <si>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</si>
  <si>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</si>
  <si>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</si>
  <si>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</si>
  <si>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</si>
  <si>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</si>
  <si>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</si>
  <si>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</si>
  <si>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</si>
  <si>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</si>
  <si>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</si>
  <si>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</si>
  <si>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</si>
  <si>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</si>
  <si>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</si>
  <si>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</si>
  <si>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</si>
  <si>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</si>
  <si>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</si>
  <si>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</si>
  <si>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</si>
  <si>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</si>
  <si>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</si>
  <si>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</si>
  <si>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</si>
  <si>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</si>
  <si>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</si>
  <si>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</si>
  <si>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</si>
  <si>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</si>
  <si>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</si>
  <si>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</si>
  <si>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</si>
  <si>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</si>
  <si>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</si>
  <si>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</si>
  <si>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</si>
  <si>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</si>
  <si>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</si>
  <si>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</si>
  <si>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</si>
  <si>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</si>
  <si>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</si>
  <si>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</si>
  <si>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</si>
  <si>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</si>
  <si>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</si>
  <si>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</si>
  <si>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</si>
  <si>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</si>
  <si>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</si>
  <si>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</si>
  <si>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</si>
  <si>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</si>
  <si>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</si>
  <si>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</si>
  <si>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</si>
  <si>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</si>
  <si>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</si>
  <si>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</si>
  <si>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</si>
  <si>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</si>
  <si>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</si>
  <si>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</si>
  <si>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</si>
  <si>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</si>
  <si>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</si>
  <si>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</si>
  <si>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</si>
  <si>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</si>
  <si>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</si>
  <si>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</si>
  <si>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</si>
  <si>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</si>
  <si>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</si>
  <si>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</si>
  <si>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</si>
  <si>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</si>
  <si>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</si>
  <si>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</si>
  <si>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</si>
  <si>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</si>
  <si>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</si>
  <si>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</si>
  <si>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</si>
  <si>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</si>
  <si>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</si>
  <si>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</si>
  <si>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</si>
  <si>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</si>
  <si>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</si>
  <si>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</si>
  <si>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</si>
  <si>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</si>
  <si>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</si>
  <si>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</si>
  <si>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</si>
  <si>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</si>
  <si>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</si>
  <si>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</si>
  <si>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</si>
  <si>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</si>
  <si>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</si>
  <si>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</si>
  <si>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</si>
  <si>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</si>
  <si>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</si>
  <si>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</si>
  <si>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</si>
  <si>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</si>
  <si>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</si>
  <si>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</si>
  <si>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</si>
  <si>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</si>
  <si>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</si>
  <si>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</si>
  <si>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</si>
  <si>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</si>
  <si>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</si>
  <si>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</si>
  <si>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</si>
  <si>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</si>
  <si>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</si>
  <si>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</si>
  <si>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</si>
  <si>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</si>
  <si>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</si>
  <si>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</si>
  <si>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</si>
  <si>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</si>
  <si>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</si>
  <si>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</si>
  <si>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</si>
  <si>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</si>
  <si>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</si>
  <si>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</si>
  <si>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</si>
  <si>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</si>
  <si>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</si>
  <si>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</si>
  <si>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</si>
  <si>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</si>
  <si>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</si>
  <si>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</si>
  <si>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</si>
  <si>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</si>
  <si>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</si>
  <si>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</si>
  <si>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</si>
  <si>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</si>
  <si>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</si>
  <si>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</si>
  <si>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</si>
  <si>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</si>
  <si>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</si>
  <si>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</si>
  <si>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</si>
  <si>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</si>
  <si>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</si>
  <si>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</si>
  <si>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</si>
  <si>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</si>
  <si>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</si>
  <si>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</si>
  <si>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</si>
  <si>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</si>
  <si>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</si>
  <si>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</si>
  <si>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</si>
  <si>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</si>
  <si>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</si>
  <si>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</si>
  <si>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</si>
  <si>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</si>
  <si>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</si>
  <si>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</si>
  <si>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</si>
  <si>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</si>
  <si>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</si>
  <si>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</si>
  <si>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</si>
  <si>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</si>
  <si>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</si>
  <si>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</si>
  <si>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</si>
  <si>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</si>
  <si>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</si>
  <si>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</si>
  <si>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</si>
  <si>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</si>
  <si>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</si>
  <si>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</si>
  <si>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</si>
  <si>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</si>
  <si>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</si>
  <si>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</si>
  <si>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</si>
  <si>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</si>
  <si>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</si>
  <si>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</si>
  <si>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</si>
  <si>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</si>
  <si>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</si>
  <si>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</si>
  <si>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</si>
  <si>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</si>
  <si>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</si>
  <si>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</si>
  <si>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</si>
  <si>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</si>
  <si>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</si>
  <si>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</si>
  <si>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</si>
  <si>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</si>
  <si>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</si>
  <si>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</si>
  <si>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</si>
  <si>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</si>
  <si>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</si>
  <si>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</si>
  <si>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</si>
  <si>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</si>
  <si>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</si>
  <si>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</si>
  <si>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</si>
  <si>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</si>
  <si>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</si>
  <si>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</si>
  <si>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</si>
  <si>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</si>
  <si>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</si>
  <si>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</si>
  <si>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</si>
  <si>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</si>
  <si>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</si>
  <si>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</si>
  <si>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</si>
  <si>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</si>
  <si>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</si>
  <si>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</si>
  <si>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</si>
  <si>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</si>
  <si>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</si>
  <si>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</si>
  <si>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</si>
  <si>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</si>
  <si>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</si>
  <si>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</si>
  <si>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</si>
  <si>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</si>
  <si>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</si>
  <si>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</si>
  <si>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</si>
  <si>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</si>
  <si>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</si>
  <si>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</si>
  <si>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</si>
  <si>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</si>
  <si>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</si>
  <si>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</si>
  <si>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</si>
  <si>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</si>
  <si>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</si>
  <si>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</si>
  <si>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</si>
  <si>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</si>
  <si>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</si>
  <si>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</si>
  <si>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</si>
  <si>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</si>
  <si>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</si>
  <si>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</si>
  <si>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</si>
  <si>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</si>
  <si>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</si>
  <si>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</si>
  <si>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</si>
  <si>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</si>
  <si>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</si>
  <si>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</si>
  <si>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</si>
  <si>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</si>
  <si>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</si>
  <si>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</si>
  <si>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</si>
  <si>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</si>
  <si>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</si>
  <si>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</si>
  <si>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</si>
  <si>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</si>
  <si>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</si>
  <si>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</si>
  <si>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</si>
  <si>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</si>
  <si>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</si>
  <si>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</si>
  <si>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</si>
  <si>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</si>
  <si>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</si>
  <si>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</si>
  <si>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</si>
  <si>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</si>
  <si>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</si>
  <si>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</si>
  <si>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</si>
  <si>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</si>
  <si>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</si>
  <si>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</si>
  <si>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</si>
  <si>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</si>
  <si>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</si>
  <si>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</si>
  <si>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</si>
  <si>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</si>
  <si>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</si>
  <si>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</si>
  <si>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</si>
  <si>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</si>
  <si>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</si>
  <si>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</si>
  <si>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</si>
  <si>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</si>
  <si>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</si>
  <si>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</si>
  <si>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</si>
  <si>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</si>
  <si>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</si>
  <si>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</si>
  <si>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</si>
  <si>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</si>
  <si>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</si>
  <si>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</si>
  <si>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</si>
  <si>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</si>
  <si>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</si>
  <si>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</si>
  <si>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</si>
  <si>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</si>
  <si>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</si>
  <si>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</si>
  <si>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</si>
  <si>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</si>
  <si>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</si>
  <si>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</si>
  <si>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</si>
  <si>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</si>
  <si>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</si>
  <si>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</si>
  <si>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</si>
  <si>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</si>
  <si>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</si>
  <si>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</si>
  <si>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</si>
  <si>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</si>
  <si>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</si>
  <si>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</si>
  <si>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</si>
  <si>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</si>
  <si>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</si>
  <si>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</si>
  <si>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</si>
  <si>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</si>
  <si>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</si>
  <si>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</si>
  <si>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</si>
  <si>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</si>
  <si>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</si>
  <si>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</si>
  <si>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</si>
  <si>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</si>
  <si>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</si>
  <si>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</si>
  <si>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</si>
  <si>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</si>
  <si>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</si>
  <si>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</si>
  <si>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</si>
  <si>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</si>
  <si>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</si>
  <si>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</si>
  <si>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</si>
  <si>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</si>
  <si>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</si>
  <si>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</si>
  <si>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</si>
  <si>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</si>
  <si>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</si>
  <si>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</si>
  <si>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</si>
  <si>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</si>
  <si>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</si>
  <si>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</si>
  <si>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</si>
  <si>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</si>
  <si>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</si>
  <si>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</si>
  <si>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</si>
  <si>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</si>
  <si>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</si>
  <si>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</si>
  <si>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</si>
  <si>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</si>
  <si>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</si>
  <si>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</si>
  <si>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</si>
  <si>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</si>
  <si>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</si>
  <si>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</si>
  <si>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</si>
  <si>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</si>
  <si>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</si>
  <si>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</si>
  <si>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</si>
  <si>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</si>
  <si>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</si>
  <si>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</si>
  <si>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</si>
  <si>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</si>
  <si>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</si>
  <si>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</si>
  <si>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</si>
  <si>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</si>
  <si>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</si>
  <si>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</si>
  <si>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</si>
  <si>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</si>
  <si>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</si>
  <si>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</si>
  <si>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</si>
  <si>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</si>
  <si>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</si>
  <si>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</si>
  <si>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</si>
  <si>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</si>
  <si>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</si>
  <si>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</si>
  <si>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</si>
  <si>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</si>
  <si>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</si>
  <si>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</si>
  <si>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</si>
  <si>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</si>
  <si>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</si>
  <si>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</si>
  <si>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</si>
  <si>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</si>
  <si>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</si>
  <si>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</si>
  <si>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</si>
  <si>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</si>
  <si>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</si>
  <si>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</si>
  <si>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</si>
  <si>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</si>
  <si>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</si>
  <si>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</si>
  <si>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</si>
  <si>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</si>
  <si>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</si>
  <si>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</si>
  <si>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</si>
  <si>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</si>
  <si>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</si>
  <si>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</si>
  <si>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</si>
  <si>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</si>
  <si>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</si>
  <si>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</si>
  <si>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</si>
  <si>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</si>
  <si>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</si>
  <si>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</si>
  <si>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</si>
  <si>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</si>
  <si>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</si>
  <si>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</si>
  <si>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</si>
  <si>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</si>
  <si>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</si>
  <si>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</si>
  <si>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</si>
  <si>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</si>
  <si>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</si>
  <si>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</si>
  <si>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</si>
  <si>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</si>
  <si>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</si>
  <si>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</si>
  <si>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</si>
  <si>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</si>
  <si>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</si>
  <si>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</si>
  <si>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</si>
  <si>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</si>
  <si>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</si>
  <si>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</si>
  <si>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</si>
  <si>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</si>
  <si>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</si>
  <si>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</si>
  <si>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</si>
  <si>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</si>
  <si>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</si>
  <si>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</si>
  <si>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</si>
  <si>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</si>
  <si>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</si>
  <si>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</si>
  <si>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</si>
  <si>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</si>
  <si>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</si>
  <si>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</si>
  <si>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</si>
  <si>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</si>
  <si>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</si>
  <si>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</si>
  <si>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</si>
  <si>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</si>
  <si>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</si>
  <si>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</si>
  <si>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</si>
  <si>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</si>
  <si>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</si>
  <si>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</si>
  <si>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</si>
  <si>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</si>
  <si>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</si>
  <si>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</si>
  <si>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</si>
  <si>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</si>
  <si>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</si>
  <si>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</si>
  <si>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</si>
  <si>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</si>
  <si>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</si>
  <si>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</si>
  <si>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</si>
  <si>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</si>
  <si>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</si>
  <si>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</si>
  <si>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</si>
  <si>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</si>
  <si>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</si>
  <si>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</si>
  <si>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</si>
  <si>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</si>
  <si>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</si>
  <si>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</si>
  <si>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</si>
  <si>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</si>
  <si>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</si>
  <si>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</si>
  <si>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</si>
  <si>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</si>
  <si>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</si>
  <si>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</si>
  <si>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</si>
  <si>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</si>
  <si>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</si>
  <si>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</si>
  <si>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</si>
  <si>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</si>
  <si>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</si>
  <si>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</si>
  <si>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</si>
  <si>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</si>
  <si>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</si>
  <si>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</si>
  <si>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</si>
  <si>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</si>
  <si>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</si>
  <si>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</si>
  <si>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</si>
  <si>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</si>
  <si>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</si>
  <si>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</si>
  <si>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</si>
  <si>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</si>
  <si>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</si>
  <si>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</si>
  <si>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</si>
  <si>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</si>
  <si>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</si>
  <si>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</si>
  <si>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</si>
  <si>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</si>
  <si>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</si>
  <si>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</si>
  <si>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</si>
  <si>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</si>
  <si>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</si>
  <si>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</si>
  <si>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</si>
  <si>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</si>
  <si>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</si>
  <si>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</si>
  <si>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</si>
  <si>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</si>
  <si>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</si>
  <si>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</si>
  <si>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</si>
  <si>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</si>
  <si>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</si>
  <si>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</si>
  <si>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</si>
  <si>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</si>
  <si>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</si>
  <si>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</si>
  <si>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</si>
  <si>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</si>
  <si>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</si>
  <si>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</si>
  <si>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</si>
  <si>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</si>
  <si>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</si>
  <si>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</si>
  <si>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</si>
  <si>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</si>
  <si>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</si>
  <si>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</si>
  <si>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</si>
  <si>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</si>
  <si>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</si>
  <si>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</si>
  <si>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</si>
  <si>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</si>
  <si>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</si>
  <si>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</si>
  <si>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</si>
  <si>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</si>
  <si>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</si>
  <si>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</si>
  <si>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</si>
  <si>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</si>
  <si>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</si>
  <si>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</si>
  <si>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</si>
  <si>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</si>
  <si>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</si>
  <si>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</si>
  <si>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</si>
  <si>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</si>
  <si>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</si>
  <si>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</si>
  <si>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</si>
  <si>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</si>
  <si>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</si>
  <si>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</si>
  <si>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</si>
  <si>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</si>
  <si>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</si>
  <si>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</si>
  <si>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</si>
  <si>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</si>
  <si>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</si>
  <si>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</si>
  <si>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</si>
  <si>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</si>
  <si>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</si>
  <si>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</si>
  <si>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</si>
  <si>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</si>
  <si>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</si>
  <si>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</si>
  <si>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</si>
  <si>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</si>
  <si>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</si>
  <si>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</si>
  <si>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</si>
  <si>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</si>
  <si>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</si>
  <si>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</si>
  <si>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</si>
  <si>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</si>
  <si>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</si>
  <si>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</si>
  <si>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</si>
  <si>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</si>
  <si>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</si>
  <si>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</si>
  <si>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</si>
  <si>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</si>
  <si>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</si>
  <si>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</si>
  <si>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</si>
  <si>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</si>
  <si>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</si>
  <si>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</si>
  <si>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</si>
  <si>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</si>
  <si>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</si>
  <si>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</si>
  <si>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</si>
  <si>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</si>
  <si>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</si>
  <si>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</si>
  <si>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</si>
  <si>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</si>
  <si>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</si>
  <si>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</si>
  <si>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</si>
  <si>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</si>
  <si>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</si>
  <si>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</si>
  <si>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</si>
  <si>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</si>
  <si>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</si>
  <si>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</si>
  <si>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</si>
  <si>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</si>
  <si>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</si>
  <si>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</si>
  <si>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</si>
  <si>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</si>
  <si>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</si>
  <si>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</si>
  <si>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</si>
  <si>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</si>
  <si>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</si>
  <si>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</si>
  <si>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</si>
  <si>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</si>
  <si>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</si>
  <si>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</si>
  <si>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</si>
  <si>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</si>
  <si>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</si>
  <si>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</si>
  <si>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</si>
  <si>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</si>
  <si>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</si>
  <si>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</si>
  <si>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</si>
  <si>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</si>
  <si>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</si>
  <si>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</si>
  <si>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</si>
  <si>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</si>
  <si>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</si>
  <si>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</si>
  <si>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</si>
  <si>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</si>
  <si>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</si>
  <si>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</si>
  <si>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</si>
  <si>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</si>
  <si>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</si>
  <si>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</si>
  <si>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</si>
  <si>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</si>
  <si>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</si>
  <si>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</si>
  <si>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</si>
  <si>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</si>
  <si>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</si>
  <si>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</si>
  <si>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</si>
  <si>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</si>
  <si>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</si>
  <si>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</si>
  <si>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</si>
  <si>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</si>
  <si>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</si>
  <si>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</si>
  <si>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</si>
  <si>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</si>
  <si>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</si>
  <si>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</si>
  <si>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</si>
  <si>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</si>
  <si>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</si>
  <si>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</si>
  <si>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</si>
  <si>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</si>
  <si>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</si>
  <si>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</si>
  <si>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</si>
  <si>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</si>
  <si>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</si>
  <si>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</si>
  <si>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</si>
  <si>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</si>
  <si>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</si>
  <si>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</si>
  <si>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</si>
  <si>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</si>
  <si>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</si>
  <si>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</si>
  <si>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</si>
  <si>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</si>
  <si>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</si>
  <si>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</si>
  <si>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</si>
  <si>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</si>
  <si>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</si>
  <si>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</si>
  <si>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</si>
  <si>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</si>
  <si>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</si>
  <si>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</si>
  <si>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</si>
  <si>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</si>
  <si>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</si>
  <si>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</si>
  <si>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</si>
  <si>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</si>
  <si>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</si>
  <si>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</si>
  <si>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</si>
  <si>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</si>
  <si>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</si>
  <si>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</si>
  <si>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</si>
  <si>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</si>
  <si>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</si>
  <si>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</si>
  <si>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</si>
  <si>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</si>
  <si>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</si>
  <si>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</si>
  <si>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</si>
  <si>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</si>
  <si>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</si>
  <si>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</si>
  <si>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</si>
  <si>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</si>
  <si>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</si>
  <si>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</si>
  <si>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</si>
  <si>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</si>
  <si>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</si>
  <si>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</si>
  <si>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</si>
  <si>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</si>
  <si>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</si>
  <si>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</si>
  <si>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</si>
  <si>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</si>
  <si>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</si>
  <si>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</si>
  <si>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</si>
  <si>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</si>
  <si>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</si>
  <si>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</si>
  <si>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</si>
  <si>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</si>
  <si>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</si>
  <si>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</si>
  <si>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</si>
  <si>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</si>
  <si>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</si>
  <si>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</si>
  <si>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</si>
  <si>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</si>
  <si>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</si>
  <si>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</si>
  <si>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</si>
  <si>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</si>
  <si>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</si>
  <si>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</si>
  <si>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</si>
  <si>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</si>
  <si>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</si>
  <si>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</si>
  <si>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</si>
  <si>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</si>
  <si>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</si>
  <si>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</si>
  <si>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</si>
  <si>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</si>
  <si>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</si>
  <si>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</si>
  <si>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</si>
  <si>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</si>
  <si>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</si>
  <si>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</si>
  <si>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</si>
  <si>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</si>
  <si>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</si>
  <si>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</si>
  <si>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</si>
  <si>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</si>
  <si>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</si>
  <si>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</si>
  <si>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</si>
  <si>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</si>
  <si>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</si>
  <si>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</si>
  <si>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</si>
  <si>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</si>
  <si>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</si>
  <si>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</si>
  <si>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</si>
  <si>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</si>
  <si>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</si>
  <si>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</si>
  <si>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</si>
  <si>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</si>
  <si>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</si>
  <si>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</si>
  <si>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</si>
  <si>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</si>
  <si>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</si>
  <si>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</si>
  <si>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</si>
  <si>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</si>
  <si>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</si>
  <si>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</si>
  <si>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</si>
  <si>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</si>
  <si>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</si>
  <si>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</si>
  <si>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</si>
  <si>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</si>
  <si>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</si>
  <si>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</si>
  <si>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</si>
  <si>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</si>
  <si>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</si>
  <si>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</si>
  <si>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</si>
  <si>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</si>
  <si>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</si>
  <si>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</si>
  <si>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</si>
  <si>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</si>
  <si>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</si>
  <si>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</si>
  <si>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</si>
  <si>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</si>
  <si>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</si>
  <si>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</si>
  <si>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</si>
  <si>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</si>
  <si>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</si>
  <si>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</si>
  <si>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</si>
  <si>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</si>
  <si>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</si>
  <si>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</si>
  <si>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</si>
  <si>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</si>
  <si>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</si>
  <si>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</si>
  <si>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</si>
  <si>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</si>
  <si>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</si>
  <si>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</si>
  <si>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</si>
  <si>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</si>
  <si>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</si>
  <si>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</si>
  <si>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</si>
  <si>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</si>
  <si>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</si>
  <si>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</si>
  <si>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</si>
  <si>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</si>
  <si>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</si>
  <si>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</si>
  <si>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</si>
  <si>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</si>
  <si>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</si>
  <si>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</si>
  <si>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</si>
  <si>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</si>
  <si>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</si>
  <si>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</si>
  <si>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</si>
  <si>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</si>
  <si>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</si>
  <si>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</si>
  <si>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</si>
  <si>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</si>
  <si>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</si>
  <si>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</si>
  <si>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</si>
  <si>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</si>
  <si>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</si>
  <si>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</si>
  <si>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</si>
  <si>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</si>
  <si>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</si>
  <si>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</si>
  <si>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</si>
  <si>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</si>
  <si>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</si>
  <si>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</si>
  <si>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</si>
  <si>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</si>
  <si>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</si>
  <si>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</si>
  <si>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</si>
  <si>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</si>
  <si>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</si>
  <si>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</si>
  <si>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</si>
  <si>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</si>
  <si>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</si>
  <si>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</si>
  <si>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</si>
  <si>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</si>
  <si>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</si>
  <si>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</si>
  <si>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</si>
  <si>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</si>
  <si>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</si>
  <si>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</si>
  <si>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</si>
  <si>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</si>
  <si>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</si>
  <si>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</si>
  <si>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</si>
  <si>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</si>
  <si>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</si>
  <si>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</si>
  <si>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</si>
  <si>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</si>
  <si>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</si>
  <si>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</si>
  <si>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</si>
  <si>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</si>
  <si>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</si>
  <si>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</si>
  <si>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</si>
  <si>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</si>
  <si>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</si>
  <si>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</si>
  <si>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</si>
  <si>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</si>
  <si>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</si>
  <si>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</si>
  <si>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</si>
  <si>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</si>
  <si>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</si>
  <si>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</si>
  <si>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</si>
  <si>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</si>
  <si>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</si>
  <si>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</si>
  <si>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</si>
  <si>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</si>
  <si>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</si>
  <si>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</si>
  <si>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</si>
  <si>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</si>
  <si>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</si>
  <si>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</si>
  <si>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</si>
  <si>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</si>
  <si>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</si>
  <si>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</si>
  <si>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</si>
  <si>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</si>
  <si>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</si>
  <si>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</si>
  <si>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</si>
  <si>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</si>
  <si>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</si>
  <si>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</si>
  <si>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</si>
  <si>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</si>
  <si>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</si>
  <si>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</si>
  <si>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</si>
  <si>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</si>
  <si>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</si>
  <si>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</si>
  <si>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</si>
  <si>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</si>
  <si>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</si>
  <si>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</si>
  <si>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</si>
  <si>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</si>
  <si>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</si>
  <si>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</si>
  <si>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</si>
  <si>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</si>
  <si>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</si>
  <si>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</si>
  <si>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</si>
  <si>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</si>
  <si>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</si>
  <si>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</si>
  <si>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</si>
  <si>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</si>
  <si>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</si>
  <si>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</si>
  <si>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</si>
  <si>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</si>
  <si>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</si>
  <si>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</si>
  <si>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</si>
  <si>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</si>
  <si>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</si>
  <si>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</si>
  <si>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</si>
  <si>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</si>
  <si>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</si>
  <si>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</si>
  <si>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</si>
  <si>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</si>
  <si>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</si>
  <si>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</si>
  <si>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</si>
  <si>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</si>
  <si>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</si>
  <si>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</si>
  <si>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</si>
  <si>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</si>
  <si>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</si>
  <si>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</si>
  <si>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</si>
  <si>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</si>
  <si>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</si>
  <si>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</si>
  <si>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</si>
  <si>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</si>
  <si>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</si>
  <si>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</si>
  <si>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</si>
  <si>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</si>
  <si>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</si>
  <si>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</si>
  <si>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</si>
  <si>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</si>
  <si>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</si>
  <si>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</si>
  <si>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</si>
  <si>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</si>
  <si>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</si>
  <si>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</si>
  <si>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</si>
  <si>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</si>
  <si>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</si>
  <si>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</si>
  <si>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</si>
  <si>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</si>
  <si>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</si>
  <si>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</si>
  <si>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</si>
  <si>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</si>
  <si>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</si>
  <si>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</si>
  <si>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</si>
  <si>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</si>
  <si>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</si>
  <si>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</si>
  <si>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</si>
  <si>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</si>
  <si>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</si>
  <si>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</si>
  <si>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</si>
  <si>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</si>
  <si>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</si>
  <si>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</si>
  <si>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</si>
  <si>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</si>
  <si>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</si>
  <si>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</si>
  <si>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</si>
  <si>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</si>
  <si>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</si>
  <si>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</si>
  <si>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</si>
  <si>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</si>
  <si>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</si>
  <si>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</si>
  <si>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</si>
  <si>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</si>
  <si>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</si>
  <si>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</si>
  <si>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</si>
  <si>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</si>
  <si>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</si>
  <si>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</si>
  <si>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</si>
  <si>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</si>
  <si>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</si>
  <si>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</si>
  <si>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</si>
  <si>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</si>
  <si>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</si>
  <si>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</si>
  <si>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</si>
  <si>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</si>
  <si>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</si>
  <si>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</si>
  <si>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</si>
  <si>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</si>
  <si>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</si>
  <si>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</si>
  <si>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</si>
  <si>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</si>
  <si>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</si>
  <si>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</si>
  <si>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</si>
  <si>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</si>
  <si>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</si>
  <si>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</si>
  <si>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</si>
  <si>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</si>
  <si>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</si>
  <si>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</si>
  <si>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</si>
  <si>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</si>
  <si>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</si>
  <si>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</si>
  <si>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</si>
  <si>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</si>
  <si>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</si>
  <si>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</si>
  <si>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</si>
  <si>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</si>
  <si>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</si>
  <si>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</si>
  <si>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</si>
  <si>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</si>
  <si>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</si>
  <si>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</si>
  <si>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</si>
  <si>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</si>
  <si>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</si>
  <si>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</si>
  <si>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</si>
  <si>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</si>
  <si>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</si>
  <si>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</si>
  <si>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</si>
  <si>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</si>
  <si>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</si>
  <si>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</si>
  <si>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</si>
  <si>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</si>
  <si>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</si>
  <si>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</si>
  <si>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</si>
  <si>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</si>
  <si>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</si>
  <si>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</si>
  <si>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</si>
  <si>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</si>
  <si>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</si>
  <si>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</si>
  <si>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</si>
  <si>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</si>
  <si>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</si>
  <si>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</si>
  <si>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</si>
  <si>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</si>
  <si>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</si>
  <si>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</si>
  <si>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</si>
  <si>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</si>
  <si>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</si>
  <si>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</si>
  <si>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</si>
  <si>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</si>
  <si>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</si>
  <si>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</si>
  <si>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</si>
  <si>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</si>
  <si>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</si>
  <si>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</si>
  <si>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</si>
  <si>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</si>
  <si>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</si>
  <si>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</si>
  <si>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</si>
  <si>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</si>
  <si>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</si>
  <si>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</si>
  <si>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</si>
  <si>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</si>
  <si>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</si>
  <si>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</si>
  <si>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</si>
  <si>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</si>
  <si>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</si>
  <si>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</si>
  <si>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</si>
  <si>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</si>
  <si>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</si>
  <si>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</si>
  <si>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</si>
  <si>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</si>
  <si>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</si>
  <si>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</si>
  <si>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</si>
  <si>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</si>
  <si>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</si>
  <si>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</si>
  <si>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</si>
  <si>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</si>
  <si>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</si>
  <si>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</si>
  <si>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</si>
  <si>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</si>
  <si>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</si>
  <si>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</si>
  <si>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</si>
  <si>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</si>
  <si>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</si>
  <si>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</si>
  <si>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</si>
  <si>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</si>
  <si>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</si>
  <si>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</si>
  <si>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</si>
  <si>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</si>
  <si>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</si>
  <si>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</si>
  <si>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</si>
  <si>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</si>
  <si>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</si>
  <si>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</si>
  <si>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</si>
  <si>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</si>
  <si>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</si>
  <si>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</si>
  <si>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</si>
  <si>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</si>
  <si>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</si>
  <si>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</si>
  <si>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Gwynedd Council</t>
  </si>
  <si>
    <t>Steffan Jones</t>
  </si>
  <si>
    <t>QP3994FZ</t>
  </si>
  <si>
    <t>Cibyn Waste Transfer Station</t>
  </si>
  <si>
    <t>Green Waste</t>
  </si>
  <si>
    <t>Wood Waste</t>
  </si>
  <si>
    <t>Scrap Metal</t>
  </si>
  <si>
    <t>Fridges/Freezers</t>
  </si>
  <si>
    <t>Large Domestic Appliances</t>
  </si>
  <si>
    <t>TV's/Cathod Ray Tubes</t>
  </si>
  <si>
    <t>Small Domestic Appliances</t>
  </si>
  <si>
    <t>Rubble</t>
  </si>
  <si>
    <t>Paint</t>
  </si>
  <si>
    <t>Car Tyres</t>
  </si>
  <si>
    <t>Clothes/Textiles/Shoes</t>
  </si>
  <si>
    <t>Plasterboard</t>
  </si>
  <si>
    <t>Mattresess</t>
  </si>
  <si>
    <t>Carpets</t>
  </si>
  <si>
    <t>Co-mingled Recyclable Materials</t>
  </si>
  <si>
    <t>Residual Waste</t>
  </si>
  <si>
    <t>Road Sweepings</t>
  </si>
  <si>
    <t>Steel Cans</t>
  </si>
  <si>
    <t>Aluminium Cans</t>
  </si>
  <si>
    <t>Hard Plastics</t>
  </si>
  <si>
    <t>Food Waste</t>
  </si>
  <si>
    <t>Cartons (Tetra Pak)</t>
  </si>
  <si>
    <t>01286 679 871</t>
  </si>
  <si>
    <t>Portable Batteries</t>
  </si>
  <si>
    <t>Head of Service</t>
  </si>
  <si>
    <t>Aotomotive Batteries</t>
  </si>
  <si>
    <t>Fluorescent tubes/Lamps</t>
  </si>
  <si>
    <t>Gas Bottles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</si>
</sst>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7">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61" name="Picture 4" descr="coloured logog jpeg.jpg">
          <a:extLst>
            <a:ext uri="{FF2B5EF4-FFF2-40B4-BE49-F238E27FC236}">
              <a16:creationId xmlns:a16="http://schemas.microsoft.com/office/drawing/2014/main" id="{00000000-0008-0000-0100-0000A9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zoomScaleNormal="100" workbookViewId="0">
      <pane xSplit="1" ySplit="6" topLeftCell="B39"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426"/>
      <c r="H2" s="426"/>
      <c r="I2" s="426"/>
      <c r="J2" s="426"/>
      <c r="K2" s="165"/>
      <c r="L2" s="6"/>
      <c r="M2" s="7"/>
      <c r="N2" s="8"/>
      <c r="O2" s="9"/>
      <c r="P2" s="9"/>
    </row>
    <row r="3" spans="1:16" ht="11.25" customHeight="1" x14ac:dyDescent="0.5">
      <c r="A3" s="9"/>
      <c r="B3" s="166"/>
      <c r="C3" s="164"/>
      <c r="D3" s="164"/>
      <c r="E3" s="164"/>
      <c r="F3" s="164"/>
      <c r="G3" s="426"/>
      <c r="H3" s="426"/>
      <c r="I3" s="426"/>
      <c r="J3" s="426"/>
      <c r="K3" s="167"/>
      <c r="L3" s="6"/>
      <c r="M3" s="7"/>
      <c r="N3" s="8"/>
      <c r="O3" s="9"/>
      <c r="P3" s="9"/>
    </row>
    <row r="4" spans="1:16" ht="11.25" customHeight="1" x14ac:dyDescent="0.5">
      <c r="A4" s="9"/>
      <c r="B4" s="166"/>
      <c r="C4" s="164"/>
      <c r="D4" s="164"/>
      <c r="E4" s="164"/>
      <c r="F4" s="164"/>
      <c r="G4" s="426"/>
      <c r="H4" s="426"/>
      <c r="I4" s="426"/>
      <c r="J4" s="426"/>
      <c r="K4" s="167"/>
      <c r="L4" s="6"/>
      <c r="M4" s="7"/>
      <c r="N4" s="8"/>
      <c r="O4" s="9"/>
      <c r="P4" s="9"/>
    </row>
    <row r="5" spans="1:16" ht="11.25" customHeight="1" x14ac:dyDescent="0.5">
      <c r="A5" s="9"/>
      <c r="B5" s="166"/>
      <c r="C5" s="164"/>
      <c r="D5" s="164"/>
      <c r="E5" s="164"/>
      <c r="F5" s="164"/>
      <c r="G5" s="427"/>
      <c r="H5" s="427"/>
      <c r="I5" s="427"/>
      <c r="J5" s="427"/>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432"/>
      <c r="D7" s="432"/>
      <c r="E7" s="432"/>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431"/>
      <c r="H12" s="431"/>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428" t="s">
        <v>413</v>
      </c>
      <c r="C15" s="429"/>
      <c r="D15" s="429"/>
      <c r="E15" s="430"/>
      <c r="F15" s="11"/>
      <c r="G15" s="433" t="s">
        <v>2438</v>
      </c>
      <c r="H15" s="434"/>
      <c r="I15" s="434"/>
      <c r="J15" s="434"/>
      <c r="K15" s="435"/>
      <c r="L15" s="6"/>
      <c r="M15" s="7"/>
      <c r="N15" s="8"/>
      <c r="O15" s="9"/>
      <c r="P15" s="9"/>
    </row>
    <row r="16" spans="1:16" ht="11.25" customHeight="1" x14ac:dyDescent="0.25">
      <c r="A16" s="6"/>
      <c r="B16" s="12" t="s">
        <v>978</v>
      </c>
      <c r="C16" s="11"/>
      <c r="D16" s="13" t="s">
        <v>1057</v>
      </c>
      <c r="E16" s="14"/>
      <c r="F16" s="11"/>
      <c r="G16" s="436"/>
      <c r="H16" s="437"/>
      <c r="I16" s="437"/>
      <c r="J16" s="437"/>
      <c r="K16" s="438"/>
      <c r="L16" s="6"/>
      <c r="M16" s="7"/>
      <c r="N16" s="8"/>
      <c r="O16" s="9"/>
      <c r="P16" s="9"/>
    </row>
    <row r="17" spans="1:16" ht="12.75" customHeight="1" x14ac:dyDescent="0.3">
      <c r="A17" s="6"/>
      <c r="B17" s="248" t="s">
        <v>414</v>
      </c>
      <c r="C17" s="15"/>
      <c r="D17" s="248">
        <v>2019</v>
      </c>
      <c r="E17" s="14"/>
      <c r="F17" s="11"/>
      <c r="G17" s="436"/>
      <c r="H17" s="437"/>
      <c r="I17" s="437"/>
      <c r="J17" s="437"/>
      <c r="K17" s="438"/>
      <c r="L17" s="6"/>
      <c r="M17" s="9"/>
      <c r="N17" s="8" t="s">
        <v>414</v>
      </c>
      <c r="O17" s="9" t="s">
        <v>2457</v>
      </c>
      <c r="P17" s="9"/>
    </row>
    <row r="18" spans="1:16" ht="13.5" customHeight="1" x14ac:dyDescent="0.25">
      <c r="A18" s="6"/>
      <c r="B18" s="247"/>
      <c r="C18" s="168"/>
      <c r="D18" s="168"/>
      <c r="E18" s="169"/>
      <c r="F18" s="11"/>
      <c r="G18" s="436"/>
      <c r="H18" s="437"/>
      <c r="I18" s="437"/>
      <c r="J18" s="437"/>
      <c r="K18" s="438"/>
      <c r="L18" s="6"/>
      <c r="M18" s="9"/>
      <c r="N18" s="8" t="s">
        <v>415</v>
      </c>
      <c r="O18" s="9" t="s">
        <v>2458</v>
      </c>
      <c r="P18" s="9"/>
    </row>
    <row r="19" spans="1:16" ht="11.25" customHeight="1" x14ac:dyDescent="0.25">
      <c r="A19" s="6"/>
      <c r="B19" s="170"/>
      <c r="C19" s="11"/>
      <c r="D19" s="11"/>
      <c r="E19" s="11"/>
      <c r="F19" s="91"/>
      <c r="G19" s="445" t="s">
        <v>2606</v>
      </c>
      <c r="H19" s="446"/>
      <c r="I19" s="446"/>
      <c r="J19" s="446"/>
      <c r="K19" s="447"/>
      <c r="L19" s="6"/>
      <c r="M19" s="9"/>
      <c r="N19" s="8" t="s">
        <v>416</v>
      </c>
      <c r="O19" s="9" t="s">
        <v>354</v>
      </c>
      <c r="P19" s="9"/>
    </row>
    <row r="20" spans="1:16" ht="11.25" customHeight="1" x14ac:dyDescent="0.25">
      <c r="A20" s="6"/>
      <c r="B20" s="377" t="s">
        <v>695</v>
      </c>
      <c r="C20" s="378"/>
      <c r="D20" s="378"/>
      <c r="E20" s="379"/>
      <c r="F20" s="11"/>
      <c r="G20" s="439" t="s">
        <v>2607</v>
      </c>
      <c r="H20" s="440"/>
      <c r="I20" s="440"/>
      <c r="J20" s="440"/>
      <c r="K20" s="441"/>
      <c r="L20" s="6"/>
      <c r="M20" s="9"/>
      <c r="N20" s="8" t="s">
        <v>417</v>
      </c>
      <c r="O20" s="9" t="s">
        <v>355</v>
      </c>
      <c r="P20" s="9"/>
    </row>
    <row r="21" spans="1:16" ht="12.75" customHeight="1" x14ac:dyDescent="0.25">
      <c r="A21" s="6"/>
      <c r="B21" s="12" t="s">
        <v>1054</v>
      </c>
      <c r="C21" s="11"/>
      <c r="D21" s="11"/>
      <c r="E21" s="14"/>
      <c r="F21" s="11"/>
      <c r="G21" s="442"/>
      <c r="H21" s="443"/>
      <c r="I21" s="443"/>
      <c r="J21" s="443"/>
      <c r="K21" s="444"/>
      <c r="L21" s="6"/>
      <c r="M21" s="9"/>
      <c r="N21" s="8" t="s">
        <v>2590</v>
      </c>
      <c r="O21" s="9" t="s">
        <v>472</v>
      </c>
      <c r="P21" s="9"/>
    </row>
    <row r="22" spans="1:16" ht="15.75" customHeight="1" x14ac:dyDescent="0.3">
      <c r="A22" s="6"/>
      <c r="B22" s="390" t="s">
        <v>2642</v>
      </c>
      <c r="C22" s="391"/>
      <c r="D22" s="391"/>
      <c r="E22" s="392"/>
      <c r="F22" s="11"/>
      <c r="G22" s="171"/>
      <c r="H22" s="171"/>
      <c r="I22" s="171"/>
      <c r="J22" s="171"/>
      <c r="K22" s="129"/>
      <c r="L22" s="6"/>
      <c r="M22" s="9"/>
      <c r="N22" s="9"/>
      <c r="O22" s="9" t="s">
        <v>356</v>
      </c>
      <c r="P22" s="9"/>
    </row>
    <row r="23" spans="1:16" ht="15" customHeight="1" x14ac:dyDescent="0.25">
      <c r="A23" s="6"/>
      <c r="B23" s="16" t="s">
        <v>1055</v>
      </c>
      <c r="C23" s="17"/>
      <c r="D23" s="17"/>
      <c r="E23" s="18"/>
      <c r="F23" s="11"/>
      <c r="G23" s="374" t="s">
        <v>2585</v>
      </c>
      <c r="H23" s="374"/>
      <c r="I23" s="374"/>
      <c r="J23" s="374"/>
      <c r="K23" s="375"/>
      <c r="L23" s="6"/>
      <c r="M23" s="9"/>
      <c r="N23" s="9"/>
      <c r="O23" s="9" t="s">
        <v>357</v>
      </c>
      <c r="P23" s="9"/>
    </row>
    <row r="24" spans="1:16" ht="15" customHeight="1" x14ac:dyDescent="0.3">
      <c r="A24" s="6"/>
      <c r="B24" s="248" t="s">
        <v>2644</v>
      </c>
      <c r="C24" s="19"/>
      <c r="D24" s="17"/>
      <c r="E24" s="18"/>
      <c r="F24" s="11"/>
      <c r="G24" s="374"/>
      <c r="H24" s="374"/>
      <c r="I24" s="374"/>
      <c r="J24" s="374"/>
      <c r="K24" s="375"/>
      <c r="L24" s="6"/>
      <c r="M24" s="9"/>
      <c r="N24" s="9" t="s">
        <v>2055</v>
      </c>
      <c r="O24" s="9" t="s">
        <v>358</v>
      </c>
      <c r="P24" s="9"/>
    </row>
    <row r="25" spans="1:16" ht="15" customHeight="1" x14ac:dyDescent="0.25">
      <c r="A25" s="6"/>
      <c r="B25" s="20" t="s">
        <v>1056</v>
      </c>
      <c r="C25" s="11"/>
      <c r="D25" s="11"/>
      <c r="E25" s="14"/>
      <c r="F25" s="11"/>
      <c r="G25" s="395" t="s">
        <v>2586</v>
      </c>
      <c r="H25" s="395"/>
      <c r="I25" s="395"/>
      <c r="J25" s="395"/>
      <c r="K25" s="129"/>
      <c r="L25" s="6"/>
      <c r="M25" s="9"/>
      <c r="N25" s="9" t="s">
        <v>2056</v>
      </c>
      <c r="O25" s="9" t="s">
        <v>359</v>
      </c>
      <c r="P25" s="9"/>
    </row>
    <row r="26" spans="1:16" ht="15" customHeight="1" x14ac:dyDescent="0.3">
      <c r="A26" s="6"/>
      <c r="B26" s="390" t="s">
        <v>2645</v>
      </c>
      <c r="C26" s="391"/>
      <c r="D26" s="391"/>
      <c r="E26" s="392"/>
      <c r="F26" s="11"/>
      <c r="G26" s="393"/>
      <c r="H26" s="394"/>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3" t="s">
        <v>973</v>
      </c>
      <c r="C28" s="424"/>
      <c r="D28" s="424"/>
      <c r="E28" s="425"/>
      <c r="F28" s="11"/>
      <c r="G28" s="393"/>
      <c r="H28" s="404"/>
      <c r="I28" s="404"/>
      <c r="J28" s="404"/>
      <c r="K28" s="394"/>
      <c r="L28" s="6"/>
      <c r="M28" s="9"/>
      <c r="N28" s="9"/>
      <c r="O28" s="9" t="s">
        <v>362</v>
      </c>
      <c r="P28" s="9"/>
    </row>
    <row r="29" spans="1:16" ht="15" customHeight="1" x14ac:dyDescent="0.25">
      <c r="A29" s="6"/>
      <c r="B29" s="409" t="s">
        <v>472</v>
      </c>
      <c r="C29" s="410"/>
      <c r="D29" s="410"/>
      <c r="E29" s="411"/>
      <c r="F29" s="11"/>
      <c r="G29" s="150" t="s">
        <v>2589</v>
      </c>
      <c r="H29" s="150"/>
      <c r="I29" s="150"/>
      <c r="J29" s="150"/>
      <c r="K29" s="129"/>
      <c r="L29" s="6"/>
      <c r="M29" s="9"/>
      <c r="N29" s="255">
        <v>2014</v>
      </c>
      <c r="O29" s="9" t="s">
        <v>363</v>
      </c>
      <c r="P29" s="9"/>
    </row>
    <row r="30" spans="1:16" ht="15" customHeight="1" x14ac:dyDescent="0.25">
      <c r="A30" s="6"/>
      <c r="B30" s="412"/>
      <c r="C30" s="413"/>
      <c r="D30" s="413"/>
      <c r="E30" s="414"/>
      <c r="F30" s="11"/>
      <c r="G30" s="386"/>
      <c r="H30" s="387"/>
      <c r="I30" s="150"/>
      <c r="J30" s="150"/>
      <c r="K30" s="129"/>
      <c r="L30" s="6"/>
      <c r="M30" s="9"/>
      <c r="N30" s="255">
        <v>2015</v>
      </c>
      <c r="O30" s="9" t="s">
        <v>364</v>
      </c>
      <c r="P30" s="9"/>
    </row>
    <row r="31" spans="1:16" ht="15" customHeight="1" x14ac:dyDescent="0.25">
      <c r="A31" s="6"/>
      <c r="B31" s="415" t="s">
        <v>824</v>
      </c>
      <c r="C31" s="416"/>
      <c r="D31" s="416"/>
      <c r="E31" s="417"/>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384" t="s">
        <v>2059</v>
      </c>
      <c r="C33" s="385"/>
      <c r="D33" s="322">
        <v>100</v>
      </c>
      <c r="E33" s="249" t="s">
        <v>696</v>
      </c>
      <c r="F33" s="11"/>
      <c r="G33" s="326" t="s">
        <v>2386</v>
      </c>
      <c r="H33" s="418" t="s">
        <v>2601</v>
      </c>
      <c r="I33" s="419"/>
      <c r="J33" s="419"/>
      <c r="K33" s="420"/>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7" t="s">
        <v>2290</v>
      </c>
      <c r="C35" s="407"/>
      <c r="D35" s="408"/>
      <c r="E35" s="114"/>
      <c r="F35" s="11"/>
      <c r="G35" s="398"/>
      <c r="H35" s="399"/>
      <c r="I35" s="399"/>
      <c r="J35" s="399"/>
      <c r="K35" s="400"/>
      <c r="L35" s="6"/>
      <c r="M35" s="9"/>
      <c r="N35" s="255">
        <v>2020</v>
      </c>
      <c r="O35" s="9" t="s">
        <v>473</v>
      </c>
      <c r="P35" s="9"/>
    </row>
    <row r="36" spans="1:16" ht="16.5" customHeight="1" x14ac:dyDescent="0.25">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2643</v>
      </c>
      <c r="I37" s="406"/>
      <c r="J37" s="11"/>
      <c r="K37" s="322"/>
      <c r="L37" s="6"/>
      <c r="M37" s="9"/>
      <c r="N37" s="9"/>
      <c r="O37" s="9" t="s">
        <v>474</v>
      </c>
      <c r="P37" s="9"/>
    </row>
    <row r="38" spans="1:16" ht="15" customHeight="1" x14ac:dyDescent="0.2">
      <c r="A38" s="6"/>
      <c r="B38" s="91"/>
      <c r="C38" s="91"/>
      <c r="D38" s="91"/>
      <c r="E38" s="91"/>
      <c r="F38" s="11"/>
      <c r="G38" s="20" t="s">
        <v>827</v>
      </c>
      <c r="H38" s="405" t="s">
        <v>2670</v>
      </c>
      <c r="I38" s="406"/>
      <c r="J38" s="11"/>
      <c r="K38" s="14"/>
      <c r="L38" s="6"/>
      <c r="M38" s="9"/>
      <c r="N38" s="9"/>
      <c r="O38" s="9" t="s">
        <v>2460</v>
      </c>
      <c r="P38" s="9"/>
    </row>
    <row r="39" spans="1:16" ht="15" customHeight="1" x14ac:dyDescent="0.3">
      <c r="A39" s="6"/>
      <c r="B39" s="91"/>
      <c r="C39" s="91"/>
      <c r="D39" s="91"/>
      <c r="E39" s="91"/>
      <c r="F39" s="11"/>
      <c r="G39" s="20" t="s">
        <v>2592</v>
      </c>
      <c r="H39" s="380" t="s">
        <v>2668</v>
      </c>
      <c r="I39" s="381"/>
      <c r="J39" s="239" t="s">
        <v>828</v>
      </c>
      <c r="K39" s="250">
        <v>43554</v>
      </c>
      <c r="L39" s="6"/>
      <c r="M39" s="9"/>
      <c r="N39" s="9"/>
      <c r="O39" s="9" t="s">
        <v>2461</v>
      </c>
      <c r="P39" s="9"/>
    </row>
    <row r="40" spans="1:16" ht="15" customHeight="1" x14ac:dyDescent="0.3">
      <c r="A40" s="6"/>
      <c r="B40" s="388"/>
      <c r="C40" s="389"/>
      <c r="D40" s="389"/>
      <c r="E40" s="389"/>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82" t="s">
        <v>2640</v>
      </c>
      <c r="C45" s="383"/>
      <c r="D45" s="383"/>
      <c r="E45" s="383"/>
      <c r="F45" s="383"/>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39" activePane="bottomRight" state="frozen"/>
      <selection activeCell="B22" sqref="B22:E22"/>
      <selection pane="topRight" activeCell="B22" sqref="B22:E22"/>
      <selection pane="bottomLeft" activeCell="B22" sqref="B22:E22"/>
      <selection pane="bottomRight" activeCell="H43" sqref="H43"/>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3" t="s">
        <v>2237</v>
      </c>
      <c r="C2" s="453"/>
      <c r="D2" s="453"/>
      <c r="E2" s="453"/>
      <c r="F2" s="453"/>
      <c r="G2" s="453"/>
      <c r="H2" s="453"/>
      <c r="I2" s="341"/>
      <c r="J2" s="448" t="s">
        <v>2343</v>
      </c>
      <c r="K2" s="448"/>
      <c r="L2" s="448"/>
      <c r="M2" s="448"/>
      <c r="N2" s="448"/>
      <c r="O2" s="448"/>
      <c r="P2" s="448"/>
      <c r="Q2" s="448"/>
      <c r="R2" s="448"/>
      <c r="S2" s="448"/>
      <c r="T2" s="448"/>
      <c r="U2" s="448"/>
      <c r="V2" s="448"/>
      <c r="W2" s="448"/>
      <c r="X2" s="448"/>
      <c r="Y2" s="448"/>
      <c r="Z2" s="449"/>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4" t="s">
        <v>2383</v>
      </c>
      <c r="C3" s="455"/>
      <c r="D3" s="455"/>
      <c r="E3" s="455"/>
      <c r="F3" s="455"/>
      <c r="G3" s="455"/>
      <c r="H3" s="455"/>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57" t="s">
        <v>1561</v>
      </c>
      <c r="C4" s="457"/>
      <c r="D4" s="457"/>
      <c r="E4" s="457"/>
      <c r="F4" s="457"/>
      <c r="G4" s="458"/>
      <c r="H4" s="350">
        <f>SUM(H8:H2007)</f>
        <v>7375.5600000000022</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6" t="s">
        <v>1214</v>
      </c>
      <c r="C5" s="456"/>
      <c r="D5" s="456"/>
      <c r="E5" s="456"/>
      <c r="F5" s="456"/>
      <c r="G5" s="456"/>
      <c r="H5" s="456"/>
      <c r="I5" s="345"/>
      <c r="J5" s="450" t="s">
        <v>1214</v>
      </c>
      <c r="K5" s="451"/>
      <c r="L5" s="451"/>
      <c r="M5" s="451"/>
      <c r="N5" s="451"/>
      <c r="O5" s="451"/>
      <c r="P5" s="451"/>
      <c r="Q5" s="451"/>
      <c r="R5" s="451"/>
      <c r="S5" s="451"/>
      <c r="T5" s="451"/>
      <c r="U5" s="451"/>
      <c r="V5" s="451"/>
      <c r="W5" s="451"/>
      <c r="X5" s="451"/>
      <c r="Y5" s="451"/>
      <c r="Z5" s="452"/>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35.5" thickBot="1" x14ac:dyDescent="0.35">
      <c r="A8" s="324">
        <v>1</v>
      </c>
      <c r="B8" s="82" t="s">
        <v>130</v>
      </c>
      <c r="C8" s="85" t="s">
        <v>1912</v>
      </c>
      <c r="D8" s="271" t="s">
        <v>2646</v>
      </c>
      <c r="E8" s="272" t="s">
        <v>2565</v>
      </c>
      <c r="F8" s="144" t="s">
        <v>2055</v>
      </c>
      <c r="G8" s="85" t="s">
        <v>2055</v>
      </c>
      <c r="H8" s="84">
        <v>52.2</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35.5" thickBot="1" x14ac:dyDescent="0.35">
      <c r="A9" s="324">
        <v>2</v>
      </c>
      <c r="B9" s="80" t="s">
        <v>130</v>
      </c>
      <c r="C9" s="78" t="s">
        <v>1907</v>
      </c>
      <c r="D9" s="141" t="s">
        <v>2647</v>
      </c>
      <c r="E9" s="145" t="s">
        <v>2565</v>
      </c>
      <c r="F9" s="143" t="s">
        <v>2055</v>
      </c>
      <c r="G9" s="78" t="s">
        <v>2055</v>
      </c>
      <c r="H9" s="79">
        <v>178.2</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35.5" thickBot="1" x14ac:dyDescent="0.35">
      <c r="A10" s="324">
        <v>3</v>
      </c>
      <c r="B10" s="80" t="s">
        <v>130</v>
      </c>
      <c r="C10" s="78" t="s">
        <v>1909</v>
      </c>
      <c r="D10" s="141" t="s">
        <v>2648</v>
      </c>
      <c r="E10" s="145" t="s">
        <v>2565</v>
      </c>
      <c r="F10" s="143" t="s">
        <v>2055</v>
      </c>
      <c r="G10" s="78"/>
      <c r="H10" s="79">
        <v>51.24</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35.5" thickBot="1" x14ac:dyDescent="0.35">
      <c r="A11" s="324">
        <v>4</v>
      </c>
      <c r="B11" s="80" t="s">
        <v>130</v>
      </c>
      <c r="C11" s="78" t="s">
        <v>1893</v>
      </c>
      <c r="D11" s="141" t="s">
        <v>2649</v>
      </c>
      <c r="E11" s="145" t="s">
        <v>2565</v>
      </c>
      <c r="F11" s="143" t="s">
        <v>2055</v>
      </c>
      <c r="G11" s="78"/>
      <c r="H11" s="276">
        <v>16.14</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35.5" thickBot="1" x14ac:dyDescent="0.35">
      <c r="A12" s="324">
        <v>5</v>
      </c>
      <c r="B12" s="96" t="s">
        <v>130</v>
      </c>
      <c r="C12" s="78" t="s">
        <v>1905</v>
      </c>
      <c r="D12" s="141" t="s">
        <v>2650</v>
      </c>
      <c r="E12" s="145" t="s">
        <v>2565</v>
      </c>
      <c r="F12" s="143" t="s">
        <v>2055</v>
      </c>
      <c r="G12" s="78"/>
      <c r="H12" s="79">
        <v>23.79</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35.5" thickBot="1" x14ac:dyDescent="0.35">
      <c r="A13" s="324">
        <v>6</v>
      </c>
      <c r="B13" s="97" t="s">
        <v>130</v>
      </c>
      <c r="C13" s="78" t="s">
        <v>1904</v>
      </c>
      <c r="D13" s="141" t="s">
        <v>2651</v>
      </c>
      <c r="E13" s="145" t="s">
        <v>2565</v>
      </c>
      <c r="F13" s="144" t="s">
        <v>2055</v>
      </c>
      <c r="G13" s="85"/>
      <c r="H13" s="84">
        <v>5.36</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35.5" thickBot="1" x14ac:dyDescent="0.35">
      <c r="A14" s="324">
        <v>7</v>
      </c>
      <c r="B14" s="82" t="s">
        <v>130</v>
      </c>
      <c r="C14" s="78" t="s">
        <v>1905</v>
      </c>
      <c r="D14" s="141" t="s">
        <v>2652</v>
      </c>
      <c r="E14" s="145" t="s">
        <v>2565</v>
      </c>
      <c r="F14" s="143" t="s">
        <v>2055</v>
      </c>
      <c r="G14" s="78"/>
      <c r="H14" s="79">
        <v>27.26</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35.5" thickBot="1" x14ac:dyDescent="0.35">
      <c r="A15" s="324">
        <v>8</v>
      </c>
      <c r="B15" s="80" t="s">
        <v>130</v>
      </c>
      <c r="C15" s="78" t="s">
        <v>340</v>
      </c>
      <c r="D15" s="141" t="s">
        <v>2653</v>
      </c>
      <c r="E15" s="145" t="s">
        <v>2565</v>
      </c>
      <c r="F15" s="143" t="s">
        <v>2055</v>
      </c>
      <c r="G15" s="78"/>
      <c r="H15" s="79">
        <v>177.78</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35.5" thickBot="1" x14ac:dyDescent="0.35">
      <c r="A16" s="324">
        <v>9</v>
      </c>
      <c r="B16" s="80" t="s">
        <v>130</v>
      </c>
      <c r="C16" s="78" t="s">
        <v>1896</v>
      </c>
      <c r="D16" s="141" t="s">
        <v>2654</v>
      </c>
      <c r="E16" s="145" t="s">
        <v>2565</v>
      </c>
      <c r="F16" s="143" t="s">
        <v>2055</v>
      </c>
      <c r="G16" s="78"/>
      <c r="H16" s="79">
        <v>0.7</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35.5" thickBot="1" x14ac:dyDescent="0.35">
      <c r="A17" s="324">
        <v>10</v>
      </c>
      <c r="B17" s="80" t="s">
        <v>130</v>
      </c>
      <c r="C17" s="78" t="s">
        <v>1897</v>
      </c>
      <c r="D17" s="141" t="s">
        <v>2654</v>
      </c>
      <c r="E17" s="145" t="s">
        <v>2565</v>
      </c>
      <c r="F17" s="143" t="s">
        <v>2055</v>
      </c>
      <c r="G17" s="78"/>
      <c r="H17" s="79">
        <v>4.2</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35.5" thickBot="1" x14ac:dyDescent="0.35">
      <c r="A18" s="324">
        <v>11</v>
      </c>
      <c r="B18" s="80" t="s">
        <v>130</v>
      </c>
      <c r="C18" s="78" t="s">
        <v>2188</v>
      </c>
      <c r="D18" s="141" t="s">
        <v>2655</v>
      </c>
      <c r="E18" s="145" t="s">
        <v>2565</v>
      </c>
      <c r="F18" s="143" t="s">
        <v>2055</v>
      </c>
      <c r="G18" s="78"/>
      <c r="H18" s="79">
        <v>3.2</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35.5" thickBot="1" x14ac:dyDescent="0.35">
      <c r="A19" s="324">
        <v>12</v>
      </c>
      <c r="B19" s="80" t="s">
        <v>130</v>
      </c>
      <c r="C19" s="78" t="s">
        <v>1885</v>
      </c>
      <c r="D19" s="141" t="s">
        <v>2656</v>
      </c>
      <c r="E19" s="145" t="s">
        <v>2565</v>
      </c>
      <c r="F19" s="143" t="s">
        <v>2055</v>
      </c>
      <c r="G19" s="78" t="s">
        <v>2055</v>
      </c>
      <c r="H19" s="79">
        <v>8.69</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35.5" thickBot="1" x14ac:dyDescent="0.35">
      <c r="A20" s="324">
        <v>13</v>
      </c>
      <c r="B20" s="80" t="s">
        <v>130</v>
      </c>
      <c r="C20" s="78" t="s">
        <v>217</v>
      </c>
      <c r="D20" s="141" t="s">
        <v>2657</v>
      </c>
      <c r="E20" s="145" t="s">
        <v>2565</v>
      </c>
      <c r="F20" s="143" t="s">
        <v>2055</v>
      </c>
      <c r="G20" s="78"/>
      <c r="H20" s="79">
        <v>16.32</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35.5" thickBot="1" x14ac:dyDescent="0.35">
      <c r="A21" s="324">
        <v>14</v>
      </c>
      <c r="B21" s="80" t="s">
        <v>130</v>
      </c>
      <c r="C21" s="78" t="s">
        <v>1920</v>
      </c>
      <c r="D21" s="141" t="s">
        <v>2658</v>
      </c>
      <c r="E21" s="145" t="s">
        <v>2565</v>
      </c>
      <c r="F21" s="143" t="s">
        <v>2055</v>
      </c>
      <c r="G21" s="78" t="s">
        <v>2055</v>
      </c>
      <c r="H21" s="79">
        <v>11.84</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35.5" thickBot="1" x14ac:dyDescent="0.35">
      <c r="A22" s="324">
        <v>15</v>
      </c>
      <c r="B22" s="80" t="s">
        <v>130</v>
      </c>
      <c r="C22" s="78" t="s">
        <v>970</v>
      </c>
      <c r="D22" s="141" t="s">
        <v>2349</v>
      </c>
      <c r="E22" s="145" t="s">
        <v>2565</v>
      </c>
      <c r="F22" s="143" t="s">
        <v>2055</v>
      </c>
      <c r="G22" s="78" t="s">
        <v>2055</v>
      </c>
      <c r="H22" s="79">
        <v>11.24</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35.5" thickBot="1" x14ac:dyDescent="0.35">
      <c r="A23" s="324">
        <v>16</v>
      </c>
      <c r="B23" s="80" t="s">
        <v>130</v>
      </c>
      <c r="C23" s="78" t="s">
        <v>1886</v>
      </c>
      <c r="D23" s="141" t="s">
        <v>2659</v>
      </c>
      <c r="E23" s="145" t="s">
        <v>2565</v>
      </c>
      <c r="F23" s="143" t="s">
        <v>2055</v>
      </c>
      <c r="G23" s="78" t="s">
        <v>2055</v>
      </c>
      <c r="H23" s="79">
        <v>28.82</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35.5" thickBot="1" x14ac:dyDescent="0.35">
      <c r="A24" s="324">
        <v>17</v>
      </c>
      <c r="B24" s="80" t="s">
        <v>130</v>
      </c>
      <c r="C24" s="78" t="s">
        <v>1903</v>
      </c>
      <c r="D24" s="141" t="s">
        <v>2669</v>
      </c>
      <c r="E24" s="145" t="s">
        <v>2565</v>
      </c>
      <c r="F24" s="143" t="s">
        <v>2055</v>
      </c>
      <c r="G24" s="78"/>
      <c r="H24" s="79">
        <v>0.64</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35.5" thickBot="1" x14ac:dyDescent="0.35">
      <c r="A25" s="324">
        <v>18</v>
      </c>
      <c r="B25" s="80" t="s">
        <v>130</v>
      </c>
      <c r="C25" s="78" t="s">
        <v>1915</v>
      </c>
      <c r="D25" s="141" t="s">
        <v>2660</v>
      </c>
      <c r="E25" s="145" t="s">
        <v>2565</v>
      </c>
      <c r="F25" s="143" t="s">
        <v>2055</v>
      </c>
      <c r="G25" s="78"/>
      <c r="H25" s="79">
        <v>228.38</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35.5" thickBot="1" x14ac:dyDescent="0.35">
      <c r="A26" s="324">
        <v>19</v>
      </c>
      <c r="B26" s="80" t="s">
        <v>130</v>
      </c>
      <c r="C26" s="78" t="s">
        <v>1915</v>
      </c>
      <c r="D26" s="141" t="s">
        <v>2661</v>
      </c>
      <c r="E26" s="145" t="s">
        <v>2565</v>
      </c>
      <c r="F26" s="143" t="s">
        <v>2055</v>
      </c>
      <c r="G26" s="78"/>
      <c r="H26" s="79">
        <v>3866.9</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35.5" thickBot="1" x14ac:dyDescent="0.35">
      <c r="A27" s="324">
        <v>20</v>
      </c>
      <c r="B27" s="80" t="s">
        <v>130</v>
      </c>
      <c r="C27" s="78" t="s">
        <v>1917</v>
      </c>
      <c r="D27" s="141" t="s">
        <v>2662</v>
      </c>
      <c r="E27" s="145" t="s">
        <v>2565</v>
      </c>
      <c r="F27" s="143" t="s">
        <v>2055</v>
      </c>
      <c r="G27" s="78"/>
      <c r="H27" s="79">
        <v>140.32</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35.5" thickBot="1" x14ac:dyDescent="0.35">
      <c r="A28" s="324">
        <v>21</v>
      </c>
      <c r="B28" s="80" t="s">
        <v>130</v>
      </c>
      <c r="C28" s="78" t="s">
        <v>970</v>
      </c>
      <c r="D28" s="141" t="s">
        <v>2349</v>
      </c>
      <c r="E28" s="145" t="s">
        <v>2565</v>
      </c>
      <c r="F28" s="143" t="s">
        <v>2055</v>
      </c>
      <c r="G28" s="78" t="s">
        <v>2055</v>
      </c>
      <c r="H28" s="79">
        <v>495.1</v>
      </c>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35.5" thickBot="1" x14ac:dyDescent="0.35">
      <c r="A29" s="324">
        <v>22</v>
      </c>
      <c r="B29" s="80" t="s">
        <v>130</v>
      </c>
      <c r="C29" s="78" t="s">
        <v>971</v>
      </c>
      <c r="D29" s="141" t="s">
        <v>2372</v>
      </c>
      <c r="E29" s="145" t="s">
        <v>2565</v>
      </c>
      <c r="F29" s="143" t="s">
        <v>2055</v>
      </c>
      <c r="G29" s="78"/>
      <c r="H29" s="79">
        <v>588.72</v>
      </c>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35.5" thickBot="1" x14ac:dyDescent="0.35">
      <c r="A30" s="324">
        <v>23</v>
      </c>
      <c r="B30" s="80" t="s">
        <v>130</v>
      </c>
      <c r="C30" s="78" t="s">
        <v>1909</v>
      </c>
      <c r="D30" s="141" t="s">
        <v>2663</v>
      </c>
      <c r="E30" s="145" t="s">
        <v>2565</v>
      </c>
      <c r="F30" s="143" t="s">
        <v>2055</v>
      </c>
      <c r="G30" s="78"/>
      <c r="H30" s="79">
        <v>70.459999999999994</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35.5" thickBot="1" x14ac:dyDescent="0.35">
      <c r="A31" s="324">
        <v>24</v>
      </c>
      <c r="B31" s="80" t="s">
        <v>130</v>
      </c>
      <c r="C31" s="78" t="s">
        <v>1909</v>
      </c>
      <c r="D31" s="141" t="s">
        <v>2664</v>
      </c>
      <c r="E31" s="145" t="s">
        <v>2565</v>
      </c>
      <c r="F31" s="143" t="s">
        <v>2055</v>
      </c>
      <c r="G31" s="78"/>
      <c r="H31" s="79">
        <v>15.48</v>
      </c>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35.5" thickBot="1" x14ac:dyDescent="0.35">
      <c r="A32" s="324">
        <v>25</v>
      </c>
      <c r="B32" s="80" t="s">
        <v>130</v>
      </c>
      <c r="C32" s="78" t="s">
        <v>970</v>
      </c>
      <c r="D32" s="141" t="s">
        <v>2350</v>
      </c>
      <c r="E32" s="145" t="s">
        <v>2565</v>
      </c>
      <c r="F32" s="143" t="s">
        <v>2055</v>
      </c>
      <c r="G32" s="78" t="s">
        <v>2055</v>
      </c>
      <c r="H32" s="79">
        <v>207.16</v>
      </c>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35.5" thickBot="1" x14ac:dyDescent="0.35">
      <c r="A33" s="324">
        <v>26</v>
      </c>
      <c r="B33" s="80" t="s">
        <v>130</v>
      </c>
      <c r="C33" s="78" t="s">
        <v>1908</v>
      </c>
      <c r="D33" s="141" t="s">
        <v>2360</v>
      </c>
      <c r="E33" s="145" t="s">
        <v>2565</v>
      </c>
      <c r="F33" s="143" t="s">
        <v>2055</v>
      </c>
      <c r="G33" s="78"/>
      <c r="H33" s="79">
        <v>315.98</v>
      </c>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35.5" thickBot="1" x14ac:dyDescent="0.35">
      <c r="A34" s="324">
        <v>27</v>
      </c>
      <c r="B34" s="80" t="s">
        <v>130</v>
      </c>
      <c r="C34" s="78" t="s">
        <v>1908</v>
      </c>
      <c r="D34" s="141" t="s">
        <v>2665</v>
      </c>
      <c r="E34" s="145" t="s">
        <v>2565</v>
      </c>
      <c r="F34" s="143" t="s">
        <v>2055</v>
      </c>
      <c r="G34" s="78"/>
      <c r="H34" s="79">
        <v>58.68</v>
      </c>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35.5" thickBot="1" x14ac:dyDescent="0.35">
      <c r="A35" s="324">
        <v>28</v>
      </c>
      <c r="B35" s="80" t="s">
        <v>130</v>
      </c>
      <c r="C35" s="78" t="s">
        <v>1917</v>
      </c>
      <c r="D35" s="141" t="s">
        <v>2662</v>
      </c>
      <c r="E35" s="145" t="s">
        <v>2565</v>
      </c>
      <c r="F35" s="143" t="s">
        <v>2055</v>
      </c>
      <c r="G35" s="78"/>
      <c r="H35" s="79">
        <v>253.06</v>
      </c>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35.5" thickBot="1" x14ac:dyDescent="0.35">
      <c r="A36" s="324">
        <v>29</v>
      </c>
      <c r="B36" s="80" t="s">
        <v>130</v>
      </c>
      <c r="C36" s="78" t="s">
        <v>972</v>
      </c>
      <c r="D36" s="141" t="s">
        <v>2666</v>
      </c>
      <c r="E36" s="145" t="s">
        <v>2565</v>
      </c>
      <c r="F36" s="143" t="s">
        <v>2055</v>
      </c>
      <c r="G36" s="78" t="s">
        <v>2055</v>
      </c>
      <c r="H36" s="79">
        <v>515.46</v>
      </c>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35.5" thickBot="1" x14ac:dyDescent="0.35">
      <c r="A37" s="324">
        <v>30</v>
      </c>
      <c r="B37" s="80" t="s">
        <v>130</v>
      </c>
      <c r="C37" s="78" t="s">
        <v>970</v>
      </c>
      <c r="D37" s="141" t="s">
        <v>2667</v>
      </c>
      <c r="E37" s="145" t="s">
        <v>2565</v>
      </c>
      <c r="F37" s="143" t="s">
        <v>2055</v>
      </c>
      <c r="G37" s="78" t="s">
        <v>2055</v>
      </c>
      <c r="H37" s="79">
        <v>0.05</v>
      </c>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35.5" thickBot="1" x14ac:dyDescent="0.35">
      <c r="A38" s="324">
        <v>31</v>
      </c>
      <c r="B38" s="80" t="s">
        <v>130</v>
      </c>
      <c r="C38" s="78" t="s">
        <v>1902</v>
      </c>
      <c r="D38" s="141" t="s">
        <v>2671</v>
      </c>
      <c r="E38" s="145" t="s">
        <v>2565</v>
      </c>
      <c r="F38" s="143" t="s">
        <v>2055</v>
      </c>
      <c r="G38" s="78"/>
      <c r="H38" s="79">
        <v>1.72</v>
      </c>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35.5" thickBot="1" x14ac:dyDescent="0.35">
      <c r="A39" s="324">
        <v>32</v>
      </c>
      <c r="B39" s="80" t="s">
        <v>130</v>
      </c>
      <c r="C39" s="78" t="s">
        <v>1892</v>
      </c>
      <c r="D39" s="141" t="s">
        <v>2672</v>
      </c>
      <c r="E39" s="145" t="s">
        <v>2565</v>
      </c>
      <c r="F39" s="143" t="s">
        <v>2055</v>
      </c>
      <c r="G39" s="78"/>
      <c r="H39" s="79">
        <v>0.21</v>
      </c>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35.5" thickBot="1" x14ac:dyDescent="0.35">
      <c r="A40" s="324">
        <v>33</v>
      </c>
      <c r="B40" s="80" t="s">
        <v>130</v>
      </c>
      <c r="C40" s="78" t="s">
        <v>886</v>
      </c>
      <c r="D40" s="141" t="s">
        <v>2673</v>
      </c>
      <c r="E40" s="145" t="s">
        <v>2565</v>
      </c>
      <c r="F40" s="143" t="s">
        <v>2055</v>
      </c>
      <c r="G40" s="78"/>
      <c r="H40" s="79">
        <v>0.26</v>
      </c>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tabSelected="1" zoomScale="110" zoomScaleNormal="110" workbookViewId="0">
      <pane xSplit="1" ySplit="7" topLeftCell="B41" activePane="bottomRight" state="frozen"/>
      <selection pane="topRight" activeCell="B1" sqref="B1"/>
      <selection pane="bottomLeft" activeCell="A8" sqref="A8"/>
      <selection pane="bottomRight" activeCell="D49" sqref="D49"/>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59" t="s">
        <v>2058</v>
      </c>
      <c r="C2" s="460"/>
      <c r="D2" s="460"/>
      <c r="E2" s="460"/>
      <c r="F2" s="355"/>
      <c r="G2" s="460" t="s">
        <v>2342</v>
      </c>
      <c r="H2" s="460"/>
      <c r="I2" s="460"/>
      <c r="J2" s="460"/>
      <c r="K2" s="460"/>
      <c r="L2" s="460"/>
      <c r="M2" s="460"/>
      <c r="N2" s="460"/>
      <c r="O2" s="460"/>
      <c r="P2" s="460"/>
      <c r="Q2" s="460"/>
      <c r="R2" s="460"/>
      <c r="S2" s="460"/>
      <c r="T2" s="460"/>
      <c r="U2" s="460"/>
      <c r="V2" s="460"/>
      <c r="W2" s="460"/>
      <c r="X2" s="460"/>
      <c r="Y2" s="460"/>
      <c r="Z2" s="460"/>
      <c r="AA2" s="460"/>
      <c r="AB2" s="460"/>
      <c r="AC2" s="460"/>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3" t="s">
        <v>1058</v>
      </c>
      <c r="C4" s="463"/>
      <c r="D4" s="464"/>
      <c r="E4" s="350">
        <f>SUM(E8:E2007)</f>
        <v>7375.5600000000013</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1" t="s">
        <v>1214</v>
      </c>
      <c r="C5" s="462"/>
      <c r="D5" s="462"/>
      <c r="E5" s="462"/>
      <c r="G5" s="450" t="s">
        <v>1214</v>
      </c>
      <c r="H5" s="451"/>
      <c r="I5" s="451"/>
      <c r="J5" s="451"/>
      <c r="K5" s="451"/>
      <c r="L5" s="451"/>
      <c r="M5" s="451"/>
      <c r="N5" s="451"/>
      <c r="O5" s="451"/>
      <c r="P5" s="451"/>
      <c r="Q5" s="451"/>
      <c r="R5" s="451"/>
      <c r="S5" s="451"/>
      <c r="T5" s="451"/>
      <c r="U5" s="451"/>
      <c r="V5" s="451"/>
      <c r="W5" s="451"/>
      <c r="X5" s="451"/>
      <c r="Y5" s="451"/>
      <c r="Z5" s="451"/>
      <c r="AA5" s="451"/>
      <c r="AB5" s="451"/>
      <c r="AC5" s="452"/>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t="s">
        <v>130</v>
      </c>
      <c r="C8" s="78" t="s">
        <v>1912</v>
      </c>
      <c r="D8" s="146" t="s">
        <v>2499</v>
      </c>
      <c r="E8" s="95">
        <v>52.2</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t="s">
        <v>130</v>
      </c>
      <c r="C9" s="78" t="s">
        <v>1907</v>
      </c>
      <c r="D9" s="147" t="s">
        <v>2575</v>
      </c>
      <c r="E9" s="89">
        <v>178.2</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35" thickBot="1" x14ac:dyDescent="0.3">
      <c r="A10" s="324">
        <v>3</v>
      </c>
      <c r="B10" s="88" t="s">
        <v>130</v>
      </c>
      <c r="C10" s="78" t="s">
        <v>1909</v>
      </c>
      <c r="D10" s="147" t="s">
        <v>2565</v>
      </c>
      <c r="E10" s="89">
        <v>51.24</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12" thickBot="1" x14ac:dyDescent="0.3">
      <c r="A11" s="324">
        <v>4</v>
      </c>
      <c r="B11" s="88" t="s">
        <v>1604</v>
      </c>
      <c r="C11" s="78" t="s">
        <v>1893</v>
      </c>
      <c r="D11" s="147" t="s">
        <v>2519</v>
      </c>
      <c r="E11" s="89">
        <v>16.14</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t="s">
        <v>1604</v>
      </c>
      <c r="C12" s="78" t="s">
        <v>1905</v>
      </c>
      <c r="D12" s="147" t="s">
        <v>2519</v>
      </c>
      <c r="E12" s="89">
        <v>23.79</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23.5" thickBot="1" x14ac:dyDescent="0.3">
      <c r="A13" s="324">
        <v>6</v>
      </c>
      <c r="B13" s="88" t="s">
        <v>974</v>
      </c>
      <c r="C13" s="78" t="s">
        <v>1904</v>
      </c>
      <c r="D13" s="147" t="s">
        <v>2537</v>
      </c>
      <c r="E13" s="89">
        <v>5.36</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t="s">
        <v>988</v>
      </c>
      <c r="C14" s="78" t="s">
        <v>1905</v>
      </c>
      <c r="D14" s="147" t="s">
        <v>2519</v>
      </c>
      <c r="E14" s="89">
        <v>27.26</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t="s">
        <v>130</v>
      </c>
      <c r="C15" s="78" t="s">
        <v>340</v>
      </c>
      <c r="D15" s="147" t="s">
        <v>2509</v>
      </c>
      <c r="E15" s="89">
        <v>177.78</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23.5" thickBot="1" x14ac:dyDescent="0.3">
      <c r="A16" s="324">
        <v>9</v>
      </c>
      <c r="B16" s="88" t="s">
        <v>1604</v>
      </c>
      <c r="C16" s="78" t="s">
        <v>1915</v>
      </c>
      <c r="D16" s="147" t="s">
        <v>2489</v>
      </c>
      <c r="E16" s="89">
        <v>2911.88</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35" thickBot="1" x14ac:dyDescent="0.3">
      <c r="A17" s="324">
        <v>10</v>
      </c>
      <c r="B17" s="88" t="s">
        <v>135</v>
      </c>
      <c r="C17" s="78" t="s">
        <v>2188</v>
      </c>
      <c r="D17" s="147" t="s">
        <v>2565</v>
      </c>
      <c r="E17" s="89">
        <v>3.2</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t="s">
        <v>2380</v>
      </c>
      <c r="C18" s="78" t="s">
        <v>1885</v>
      </c>
      <c r="D18" s="147" t="s">
        <v>2578</v>
      </c>
      <c r="E18" s="89">
        <v>8.69</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35" thickBot="1" x14ac:dyDescent="0.3">
      <c r="A19" s="324">
        <v>12</v>
      </c>
      <c r="B19" s="88" t="s">
        <v>130</v>
      </c>
      <c r="C19" s="78" t="s">
        <v>217</v>
      </c>
      <c r="D19" s="147" t="s">
        <v>2565</v>
      </c>
      <c r="E19" s="89">
        <v>16.32</v>
      </c>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12" thickBot="1" x14ac:dyDescent="0.3">
      <c r="A20" s="324">
        <v>13</v>
      </c>
      <c r="B20" s="88" t="s">
        <v>117</v>
      </c>
      <c r="C20" s="78" t="s">
        <v>1920</v>
      </c>
      <c r="D20" s="147" t="s">
        <v>2509</v>
      </c>
      <c r="E20" s="89">
        <v>11.84</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23.5" thickBot="1" x14ac:dyDescent="0.3">
      <c r="A21" s="324">
        <v>14</v>
      </c>
      <c r="B21" s="88" t="s">
        <v>138</v>
      </c>
      <c r="C21" s="78" t="s">
        <v>970</v>
      </c>
      <c r="D21" s="142" t="s">
        <v>2510</v>
      </c>
      <c r="E21" s="89">
        <v>11.24</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35" thickBot="1" x14ac:dyDescent="0.3">
      <c r="A22" s="324">
        <v>15</v>
      </c>
      <c r="B22" s="88" t="s">
        <v>130</v>
      </c>
      <c r="C22" s="78" t="s">
        <v>1886</v>
      </c>
      <c r="D22" s="147" t="s">
        <v>2565</v>
      </c>
      <c r="E22" s="89">
        <v>28.82</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35" thickBot="1" x14ac:dyDescent="0.3">
      <c r="A23" s="324">
        <v>16</v>
      </c>
      <c r="B23" s="88" t="s">
        <v>130</v>
      </c>
      <c r="C23" s="78" t="s">
        <v>1902</v>
      </c>
      <c r="D23" s="147" t="s">
        <v>2565</v>
      </c>
      <c r="E23" s="89">
        <v>1.72</v>
      </c>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t="s">
        <v>128</v>
      </c>
      <c r="C24" s="78" t="s">
        <v>1915</v>
      </c>
      <c r="D24" s="147" t="s">
        <v>2509</v>
      </c>
      <c r="E24" s="89">
        <v>228.38</v>
      </c>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23.5" thickBot="1" x14ac:dyDescent="0.3">
      <c r="A25" s="324">
        <v>18</v>
      </c>
      <c r="B25" s="88" t="s">
        <v>2413</v>
      </c>
      <c r="C25" s="78" t="s">
        <v>1908</v>
      </c>
      <c r="D25" s="147" t="s">
        <v>2503</v>
      </c>
      <c r="E25" s="89">
        <v>115.86</v>
      </c>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t="s">
        <v>1622</v>
      </c>
      <c r="C26" s="78" t="s">
        <v>1917</v>
      </c>
      <c r="D26" s="147" t="s">
        <v>2569</v>
      </c>
      <c r="E26" s="89">
        <v>140.32</v>
      </c>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35" thickBot="1" x14ac:dyDescent="0.3">
      <c r="A27" s="324">
        <v>20</v>
      </c>
      <c r="B27" s="88" t="s">
        <v>664</v>
      </c>
      <c r="C27" s="78" t="s">
        <v>970</v>
      </c>
      <c r="D27" s="147" t="s">
        <v>2565</v>
      </c>
      <c r="E27" s="89">
        <v>0.05</v>
      </c>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t="s">
        <v>2380</v>
      </c>
      <c r="C28" s="78" t="s">
        <v>971</v>
      </c>
      <c r="D28" s="147" t="s">
        <v>2531</v>
      </c>
      <c r="E28" s="89">
        <v>588.72</v>
      </c>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t="s">
        <v>830</v>
      </c>
      <c r="C29" s="78" t="s">
        <v>1909</v>
      </c>
      <c r="D29" s="147" t="s">
        <v>2513</v>
      </c>
      <c r="E29" s="89">
        <v>70.459999999999994</v>
      </c>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t="s">
        <v>1616</v>
      </c>
      <c r="C30" s="78" t="s">
        <v>1909</v>
      </c>
      <c r="D30" s="147" t="s">
        <v>2513</v>
      </c>
      <c r="E30" s="89">
        <v>15.48</v>
      </c>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35" thickBot="1" x14ac:dyDescent="0.3">
      <c r="A31" s="324">
        <v>24</v>
      </c>
      <c r="B31" s="88" t="s">
        <v>128</v>
      </c>
      <c r="C31" s="78" t="s">
        <v>970</v>
      </c>
      <c r="D31" s="147" t="s">
        <v>2565</v>
      </c>
      <c r="E31" s="89">
        <v>207.16</v>
      </c>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23.5" thickBot="1" x14ac:dyDescent="0.3">
      <c r="A32" s="324">
        <v>25</v>
      </c>
      <c r="B32" s="88" t="s">
        <v>992</v>
      </c>
      <c r="C32" s="78" t="s">
        <v>1908</v>
      </c>
      <c r="D32" s="147" t="s">
        <v>2503</v>
      </c>
      <c r="E32" s="89">
        <v>200.12</v>
      </c>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t="s">
        <v>845</v>
      </c>
      <c r="C33" s="78" t="s">
        <v>1908</v>
      </c>
      <c r="D33" s="147" t="s">
        <v>2509</v>
      </c>
      <c r="E33" s="89">
        <v>58.68</v>
      </c>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t="s">
        <v>130</v>
      </c>
      <c r="C34" s="78" t="s">
        <v>1917</v>
      </c>
      <c r="D34" s="147" t="s">
        <v>2502</v>
      </c>
      <c r="E34" s="89">
        <v>253.06</v>
      </c>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t="s">
        <v>130</v>
      </c>
      <c r="C35" s="78" t="s">
        <v>972</v>
      </c>
      <c r="D35" s="147" t="s">
        <v>2501</v>
      </c>
      <c r="E35" s="89">
        <v>515.46</v>
      </c>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12" thickBot="1" x14ac:dyDescent="0.3">
      <c r="A36" s="324">
        <v>29</v>
      </c>
      <c r="B36" s="88" t="s">
        <v>747</v>
      </c>
      <c r="C36" s="78" t="s">
        <v>1903</v>
      </c>
      <c r="D36" s="147" t="s">
        <v>2509</v>
      </c>
      <c r="E36" s="89">
        <v>0.64</v>
      </c>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23.5" thickBot="1" x14ac:dyDescent="0.3">
      <c r="A37" s="324">
        <v>30</v>
      </c>
      <c r="B37" s="88" t="s">
        <v>128</v>
      </c>
      <c r="C37" s="78" t="s">
        <v>970</v>
      </c>
      <c r="D37" s="147" t="s">
        <v>2564</v>
      </c>
      <c r="E37" s="89">
        <v>495.1</v>
      </c>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12" thickBot="1" x14ac:dyDescent="0.3">
      <c r="A38" s="324">
        <v>31</v>
      </c>
      <c r="B38" s="88" t="s">
        <v>2048</v>
      </c>
      <c r="C38" s="78" t="s">
        <v>1896</v>
      </c>
      <c r="D38" s="147" t="s">
        <v>2509</v>
      </c>
      <c r="E38" s="89">
        <v>0.7</v>
      </c>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12" thickBot="1" x14ac:dyDescent="0.3">
      <c r="A39" s="324">
        <v>32</v>
      </c>
      <c r="B39" s="88" t="s">
        <v>778</v>
      </c>
      <c r="C39" s="78" t="s">
        <v>1897</v>
      </c>
      <c r="D39" s="147" t="s">
        <v>2509</v>
      </c>
      <c r="E39" s="89">
        <v>4.2</v>
      </c>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12" thickBot="1" x14ac:dyDescent="0.3">
      <c r="A40" s="324">
        <v>33</v>
      </c>
      <c r="B40" s="88" t="s">
        <v>974</v>
      </c>
      <c r="C40" s="78" t="s">
        <v>1892</v>
      </c>
      <c r="D40" s="147" t="s">
        <v>2509</v>
      </c>
      <c r="E40" s="89">
        <v>0.21</v>
      </c>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35" thickBot="1" x14ac:dyDescent="0.3">
      <c r="A41" s="324">
        <v>34</v>
      </c>
      <c r="B41" s="88" t="s">
        <v>135</v>
      </c>
      <c r="C41" s="78" t="s">
        <v>886</v>
      </c>
      <c r="D41" s="147" t="s">
        <v>2565</v>
      </c>
      <c r="E41" s="89">
        <v>0.26</v>
      </c>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t="s">
        <v>1622</v>
      </c>
      <c r="C42" s="78" t="s">
        <v>1915</v>
      </c>
      <c r="D42" s="147" t="s">
        <v>2569</v>
      </c>
      <c r="E42" s="89">
        <v>955.02</v>
      </c>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5" t="s">
        <v>1059</v>
      </c>
      <c r="B1" s="465"/>
      <c r="C1" s="465"/>
      <c r="D1" s="465"/>
      <c r="E1" s="31"/>
      <c r="F1" s="31"/>
      <c r="G1" s="32"/>
      <c r="H1" s="31"/>
      <c r="I1" s="33"/>
      <c r="J1" s="34"/>
    </row>
    <row r="2" spans="1:10" ht="15" customHeight="1" x14ac:dyDescent="0.2">
      <c r="A2" s="466" t="s">
        <v>1060</v>
      </c>
      <c r="B2" s="466"/>
      <c r="C2" s="466"/>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37292 - Caerglychu Waste Management Facility</Site_x0020_Name>
    <Internal_x002f_External xmlns="859f7ad6-93f6-4205-b62b-a17f28acbbac">Incoming document</Internal_x002f_External>
    <Post_x0020_code xmlns="859f7ad6-93f6-4205-b62b-a17f28acbbac">LL55 2BD</Post_x0020_cod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Mr Steffan Jones Steve Edwards 01286 679848 </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2019-04-29T23:00:00+00:00</Document_x0020_Date>
    <Facility_x0020_Address xmlns="859f7ad6-93f6-4205-b62b-a17f28acbbac">Cibyn Industrial Estate, Caernarfon, Gwynedd, LL55 2BD,</Facility_x0020_Address>
    <Environment_x0020_Sub_x0020_Folder xmlns="859f7ad6-93f6-4205-b62b-a17f28acbbac">Waste returns</Environment_x0020_Sub_x0020_Folder>
    <Customer_x0020_Name xmlns="859f7ad6-93f6-4205-b62b-a17f28acbbac">Gwynedd Council</Customer_x0020_Name>
    <Surrendered_x002f_Expired_x0020_Date xmlns="859f7ad6-93f6-4205-b62b-a17f28acbbac" xsi:nil="true"/>
    <_dlc_DocId xmlns="9be56660-2c31-41ef-bc00-23e72f632f2a">REGU-204-29833</_dlc_DocId>
    <_dlc_DocIdUrl xmlns="9be56660-2c31-41ef-bc00-23e72f632f2a">
      <Url>https://cyfoethnaturiolcymru.sharepoint.com/teams/Regulatory/Permitting/_layouts/15/DocIdRedir.aspx?ID=REGU-204-29833</Url>
      <Description>REGU-204-29833</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72" ma:contentTypeDescription="Permitting &amp; Compliance Word Document" ma:contentTypeScope="" ma:versionID="9a8a41bec459c56720a70b0066a0efeb">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ae4c246a6242be9a97fe404ae6630728"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77B9F54A-E4AE-4845-9571-30ED95AB8D65}">
  <ds:schemaRefs>
    <ds:schemaRef ds:uri="http://schemas.microsoft.com/office/2006/documentManagement/types"/>
    <ds:schemaRef ds:uri="http://schemas.openxmlformats.org/package/2006/metadata/core-properties"/>
    <ds:schemaRef ds:uri="http://purl.org/dc/elements/1.1/"/>
    <ds:schemaRef ds:uri="http://schemas.microsoft.com/office/2006/metadata/properties"/>
    <ds:schemaRef ds:uri="http://purl.org/dc/terms/"/>
    <ds:schemaRef ds:uri="http://schemas.microsoft.com/office/infopath/2007/PartnerControls"/>
    <ds:schemaRef ds:uri="d91f2355-c79c-4942-b1d4-b53202503f7b"/>
    <ds:schemaRef ds:uri="http://www.w3.org/XML/1998/namespace"/>
    <ds:schemaRef ds:uri="http://purl.org/dc/dcmitype/"/>
  </ds:schemaRefs>
</ds:datastoreItem>
</file>

<file path=customXml/itemProps3.xml><?xml version="1.0" encoding="utf-8"?>
<ds:datastoreItem xmlns:ds="http://schemas.openxmlformats.org/officeDocument/2006/customXml" ds:itemID="{71196C24-8A61-43A4-8EDB-F61F4645E2D4}"/>
</file>

<file path=customXml/itemProps4.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5.xml><?xml version="1.0" encoding="utf-8"?>
<ds:datastoreItem xmlns:ds="http://schemas.openxmlformats.org/officeDocument/2006/customXml" ds:itemID="{645F00E4-F68A-4AD6-9F31-C4FA814A685C}"/>
</file>

<file path=customXml/itemProps6.xml><?xml version="1.0" encoding="utf-8"?>
<ds:datastoreItem xmlns:ds="http://schemas.openxmlformats.org/officeDocument/2006/customXml" ds:itemID="{22BFFDC1-35D1-4911-A905-18226C1F2D3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2019-05-07T15:24:50Z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REGU-204-29833</vt:lpwstr>
  </property>
  <property fmtid="{D5CDD505-2E9C-101B-9397-08002B2CF9AE}" pid="7" name="_dlc_DocIdItemGuid">
    <vt:lpwstr>feddde23-0890-4b55-8bb2-45d8340e2574</vt:lpwstr>
  </property>
  <property fmtid="{D5CDD505-2E9C-101B-9397-08002B2CF9AE}" pid="8" name="_dlc_DocIdUrl">
    <vt:lpwstr>https://cyfoethnaturiolcymru.sharepoint.com/teams/Regulatory/Permitting/_layouts/15/DocIdRedir.aspx?ID=REGU-204-29833, REGU-204-29833</vt:lpwstr>
  </property>
  <property fmtid="{D5CDD505-2E9C-101B-9397-08002B2CF9AE}" pid="9" name="ContentTypeId">
    <vt:lpwstr>0x01010067EB80C5FE939D4A9B3D8BA62129B7F5010200696B2CDFCAB142469D002908293CC358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TaxKeywordTaxHTField">
    <vt:lpwstr>MRF|c329187f-0525-4e21-b69e-9af89291f728;Waste Returns|69955895-1afe-409c-b6a2-2a5b59efd67c;Materials Recovery Facility|79c13ae8-01cf-49f9-805a-5fb1fd0e3738;Waste Operator Returns|5ddb65a9-a2e2-4485-bd72-cf026f3436fd;MF Returns|6e24ab2c-2151-4cec-9846-500</vt:lpwstr>
  </property>
  <property fmtid="{D5CDD505-2E9C-101B-9397-08002B2CF9AE}" pid="13" name="TaxKeyword">
    <vt:lpwstr>30;#MRF|c329187f-0525-4e21-b69e-9af89291f728;#29;#Waste Returns|69955895-1afe-409c-b6a2-2a5b59efd67c;#28;#Materials Recovery Facility|79c13ae8-01cf-49f9-805a-5fb1fd0e3738;#27;#Waste Operator Returns|5ddb65a9-a2e2-4485-bd72-cf026f3436fd;#26;#MF Returns|6e2</vt:lpwstr>
  </property>
  <property fmtid="{D5CDD505-2E9C-101B-9397-08002B2CF9AE}" pid="14" name="_cx_SecurityMarkings">
    <vt:lpwstr>1;#Swyddogol|cc759f6a-42a8-4716-9405-b226874081d1</vt:lpwstr>
  </property>
  <property fmtid="{D5CDD505-2E9C-101B-9397-08002B2CF9AE}" pid="15" name="OriginatingFunction">
    <vt:lpwstr>3;#Amddiffyn yr Amgylchedd|247a9344-3d40-4a27-938a-5423c5cfac2f</vt:lpwstr>
  </property>
  <property fmtid="{D5CDD505-2E9C-101B-9397-08002B2CF9AE}" pid="16" name="Classification">
    <vt:lpwstr>2;#Rheoli Gwastraff|cd41de03-d518-4c69-ae93-f883022218b0</vt:lpwstr>
  </property>
  <property fmtid="{D5CDD505-2E9C-101B-9397-08002B2CF9AE}" pid="17" name="_docset_NoMedatataSyncRequired">
    <vt:lpwstr>False</vt:lpwstr>
  </property>
</Properties>
</file>