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9F07ABF0-3823-40AC-B8A7-40A1F974EC9A}"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9" authorId="0" shapeId="0" xr:uid="{00000000-0006-0000-0100-000001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3000000}">
      <text>
        <r>
          <rPr>
            <b/>
            <sz val="9"/>
            <color indexed="81"/>
            <rFont val="Tahoma"/>
            <family val="2"/>
          </rPr>
          <t xml:space="preserve">Accreditation Body Name: </t>
        </r>
        <r>
          <rPr>
            <sz val="9"/>
            <color indexed="81"/>
            <rFont val="Tahoma"/>
            <family val="2"/>
          </rPr>
          <t>EUSKILLS only</t>
        </r>
      </text>
    </comment>
    <comment ref="D37" authorId="1" shapeId="0" xr:uid="{00000000-0006-0000-0100-000004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5000000}">
      <text>
        <r>
          <rPr>
            <b/>
            <sz val="9"/>
            <color indexed="81"/>
            <rFont val="Tahoma"/>
            <family val="2"/>
          </rPr>
          <t xml:space="preserve">Name of TCM: </t>
        </r>
        <r>
          <rPr>
            <sz val="9"/>
            <color indexed="81"/>
            <rFont val="Tahoma"/>
            <family val="2"/>
          </rPr>
          <t>For CIWM/WAMITAB 
only</t>
        </r>
      </text>
    </comment>
    <comment ref="E39" authorId="1" shapeId="0" xr:uid="{00000000-0006-0000-0100-000006000000}">
      <text>
        <r>
          <rPr>
            <b/>
            <sz val="9"/>
            <color indexed="81"/>
            <rFont val="Tahoma"/>
            <family val="2"/>
          </rPr>
          <t xml:space="preserve">Date: </t>
        </r>
        <r>
          <rPr>
            <sz val="9"/>
            <color indexed="81"/>
            <rFont val="Tahoma"/>
            <family val="2"/>
          </rPr>
          <t>For CIWM/WAMITAB 
only</t>
        </r>
      </text>
    </comment>
    <comment ref="K39" authorId="0" shapeId="0" xr:uid="{00000000-0006-0000-0100-000007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<sst xmlns="http://schemas.openxmlformats.org/spreadsheetml/2006/main" count="7817" uniqueCount="2702">
  <si>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</si>
  <si>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</si>
  <si>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</si>
  <si>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</si>
  <si>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</si>
  <si>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</si>
  <si>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</si>
  <si>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</si>
  <si>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</si>
  <si>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</si>
  <si>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</si>
  <si>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</si>
  <si>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</si>
  <si>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</si>
  <si>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</si>
  <si>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</si>
  <si>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</si>
  <si>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</si>
  <si>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</si>
  <si>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</si>
  <si>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</si>
  <si>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</si>
  <si>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</si>
  <si>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</si>
  <si>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</si>
  <si>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</si>
  <si>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</si>
  <si>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</si>
  <si>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</si>
  <si>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</si>
  <si>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</si>
  <si>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</si>
  <si>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</si>
  <si>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</si>
  <si>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</si>
  <si>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</si>
  <si>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</si>
  <si>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</si>
  <si>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</si>
  <si>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</si>
  <si>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</si>
  <si>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</si>
  <si>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</si>
  <si>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</si>
  <si>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</si>
  <si>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</si>
  <si>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</si>
  <si>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</si>
  <si>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</si>
  <si>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</si>
  <si>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</si>
  <si>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</si>
  <si>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</si>
  <si>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</si>
  <si>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</si>
  <si>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</si>
  <si>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</si>
  <si>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</si>
  <si>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</si>
  <si>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</si>
  <si>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</si>
  <si>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</si>
  <si>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</si>
  <si>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</si>
  <si>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</si>
  <si>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</si>
  <si>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</si>
  <si>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</si>
  <si>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</si>
  <si>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</si>
  <si>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</si>
  <si>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</si>
  <si>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</si>
  <si>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</si>
  <si>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</si>
  <si>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</si>
  <si>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</si>
  <si>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</si>
  <si>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</si>
  <si>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</si>
  <si>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</si>
  <si>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</si>
  <si>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</si>
  <si>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</si>
  <si>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</si>
  <si>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</si>
  <si>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</si>
  <si>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</si>
  <si>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</si>
  <si>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</si>
  <si>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</si>
  <si>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</si>
  <si>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</si>
  <si>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</si>
  <si>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</si>
  <si>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</si>
  <si>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</si>
  <si>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</si>
  <si>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</si>
  <si>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</si>
  <si>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</si>
  <si>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</si>
  <si>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</si>
  <si>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</si>
  <si>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</si>
  <si>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</si>
  <si>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</si>
  <si>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</si>
  <si>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</si>
  <si>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</si>
  <si>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</si>
  <si>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</si>
  <si>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</si>
  <si>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</si>
  <si>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</si>
  <si>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</si>
  <si>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</si>
  <si>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</si>
  <si>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</si>
  <si>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</si>
  <si>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</si>
  <si>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</si>
  <si>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</si>
  <si>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</si>
  <si>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</si>
  <si>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</si>
  <si>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</si>
  <si>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</si>
  <si>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</si>
  <si>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</si>
  <si>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</si>
  <si>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</si>
  <si>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</si>
  <si>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</si>
  <si>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</si>
  <si>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</si>
  <si>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</si>
  <si>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</si>
  <si>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</si>
  <si>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</si>
  <si>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</si>
  <si>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</si>
  <si>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</si>
  <si>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</si>
  <si>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</si>
  <si>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</si>
  <si>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</si>
  <si>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</si>
  <si>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</si>
  <si>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</si>
  <si>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</si>
  <si>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</si>
  <si>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</si>
  <si>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</si>
  <si>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</si>
  <si>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</si>
  <si>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</si>
  <si>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</si>
  <si>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</si>
  <si>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</si>
  <si>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</si>
  <si>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</si>
  <si>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</si>
  <si>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</si>
  <si>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</si>
  <si>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</si>
  <si>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</si>
  <si>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</si>
  <si>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</si>
  <si>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</si>
  <si>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</si>
  <si>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</si>
  <si>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</si>
  <si>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</si>
  <si>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</si>
  <si>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</si>
  <si>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</si>
  <si>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</si>
  <si>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</si>
  <si>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</si>
  <si>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</si>
  <si>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</si>
  <si>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</si>
  <si>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</si>
  <si>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</si>
  <si>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</si>
  <si>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</si>
  <si>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</si>
  <si>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</si>
  <si>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</si>
  <si>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</si>
  <si>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</si>
  <si>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</si>
  <si>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</si>
  <si>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</si>
  <si>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</si>
  <si>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</si>
  <si>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</si>
  <si>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</si>
  <si>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</si>
  <si>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</si>
  <si>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</si>
  <si>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</si>
  <si>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</si>
  <si>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</si>
  <si>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</si>
  <si>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</si>
  <si>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</si>
  <si>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</si>
  <si>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</si>
  <si>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</si>
  <si>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</si>
  <si>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</si>
  <si>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</si>
  <si>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</si>
  <si>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</si>
  <si>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</si>
  <si>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</si>
  <si>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</si>
  <si>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</si>
  <si>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</si>
  <si>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</si>
  <si>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</si>
  <si>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</si>
  <si>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</si>
  <si>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</si>
  <si>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</si>
  <si>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</si>
  <si>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</si>
  <si>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</si>
  <si>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</si>
  <si>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</si>
  <si>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</si>
  <si>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</si>
  <si>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</si>
  <si>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</si>
  <si>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</si>
  <si>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</si>
  <si>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</si>
  <si>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</si>
  <si>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</si>
  <si>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</si>
  <si>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</si>
  <si>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</si>
  <si>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</si>
  <si>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</si>
  <si>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</si>
  <si>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</si>
  <si>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</si>
  <si>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</si>
  <si>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</si>
  <si>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</si>
  <si>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</si>
  <si>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</si>
  <si>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</si>
  <si>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</si>
  <si>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</si>
  <si>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</si>
  <si>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</si>
  <si>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</si>
  <si>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</si>
  <si>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</si>
  <si>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</si>
  <si>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</si>
  <si>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</si>
  <si>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</si>
  <si>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</si>
  <si>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</si>
  <si>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</si>
  <si>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</si>
  <si>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</si>
  <si>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</si>
  <si>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</si>
  <si>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</si>
  <si>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</si>
  <si>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</si>
  <si>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</si>
  <si>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</si>
  <si>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</si>
  <si>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</si>
  <si>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</si>
  <si>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</si>
  <si>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</si>
  <si>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</si>
  <si>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</si>
  <si>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</si>
  <si>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</si>
  <si>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</si>
  <si>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</si>
  <si>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</si>
  <si>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</si>
  <si>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</si>
  <si>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</si>
  <si>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</si>
  <si>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</si>
  <si>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</si>
  <si>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</si>
  <si>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</si>
  <si>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</si>
  <si>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</si>
  <si>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</si>
  <si>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</si>
  <si>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</si>
  <si>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</si>
  <si>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</si>
  <si>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</si>
  <si>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</si>
  <si>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</si>
  <si>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</si>
  <si>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</si>
  <si>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</si>
  <si>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</si>
  <si>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</si>
  <si>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</si>
  <si>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</si>
  <si>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</si>
  <si>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</si>
  <si>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</si>
  <si>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</si>
  <si>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</si>
  <si>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</si>
  <si>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</si>
  <si>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</si>
  <si>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</si>
  <si>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</si>
  <si>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</si>
  <si>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</si>
  <si>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</si>
  <si>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</si>
  <si>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</si>
  <si>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</si>
  <si>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</si>
  <si>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</si>
  <si>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</si>
  <si>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</si>
  <si>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</si>
  <si>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</si>
  <si>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</si>
  <si>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</si>
  <si>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</si>
  <si>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</si>
  <si>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</si>
  <si>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</si>
  <si>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</si>
  <si>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</si>
  <si>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</si>
  <si>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</si>
  <si>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</si>
  <si>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</si>
  <si>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</si>
  <si>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</si>
  <si>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</si>
  <si>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</si>
  <si>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</si>
  <si>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</si>
  <si>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</si>
  <si>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</si>
  <si>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</si>
  <si>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</si>
  <si>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</si>
  <si>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</si>
  <si>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</si>
  <si>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</si>
  <si>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</si>
  <si>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</si>
  <si>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</si>
  <si>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</si>
  <si>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</si>
  <si>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</si>
  <si>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</si>
  <si>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</si>
  <si>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</si>
  <si>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</si>
  <si>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</si>
  <si>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</si>
  <si>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</si>
  <si>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</si>
  <si>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</si>
  <si>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</si>
  <si>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</si>
  <si>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</si>
  <si>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</si>
  <si>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</si>
  <si>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</si>
  <si>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</si>
  <si>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</si>
  <si>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</si>
  <si>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</si>
  <si>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</si>
  <si>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</si>
  <si>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</si>
  <si>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</si>
  <si>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</si>
  <si>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</si>
  <si>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</si>
  <si>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</si>
  <si>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</si>
  <si>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</si>
  <si>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</si>
  <si>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</si>
  <si>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</si>
  <si>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</si>
  <si>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</si>
  <si>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</si>
  <si>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</si>
  <si>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</si>
  <si>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</si>
  <si>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</si>
  <si>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</si>
  <si>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</si>
  <si>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</si>
  <si>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</si>
  <si>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</si>
  <si>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</si>
  <si>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</si>
  <si>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</si>
  <si>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</si>
  <si>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</si>
  <si>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</si>
  <si>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</si>
  <si>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</si>
  <si>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</si>
  <si>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</si>
  <si>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</si>
  <si>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</si>
  <si>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</si>
  <si>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</si>
  <si>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</si>
  <si>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</si>
  <si>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</si>
  <si>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</si>
  <si>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</si>
  <si>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</si>
  <si>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</si>
  <si>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</si>
  <si>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</si>
  <si>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</si>
  <si>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</si>
  <si>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</si>
  <si>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</si>
  <si>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</si>
  <si>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</si>
  <si>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</si>
  <si>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</si>
  <si>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</si>
  <si>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</si>
  <si>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</si>
  <si>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</si>
  <si>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</si>
  <si>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</si>
  <si>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</si>
  <si>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</si>
  <si>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</si>
  <si>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</si>
  <si>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</si>
  <si>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</si>
  <si>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</si>
  <si>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</si>
  <si>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</si>
  <si>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</si>
  <si>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</si>
  <si>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</si>
  <si>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</si>
  <si>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</si>
  <si>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</si>
  <si>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</si>
  <si>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</si>
  <si>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</si>
  <si>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</si>
  <si>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</si>
  <si>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</si>
  <si>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</si>
  <si>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</si>
  <si>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</si>
  <si>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</si>
  <si>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</si>
  <si>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</si>
  <si>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</si>
  <si>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</si>
  <si>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</si>
  <si>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</si>
  <si>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</si>
  <si>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</si>
  <si>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</si>
  <si>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</si>
  <si>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</si>
  <si>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</si>
  <si>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</si>
  <si>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</si>
  <si>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</si>
  <si>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</si>
  <si>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</si>
  <si>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</si>
  <si>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</si>
  <si>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</si>
  <si>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</si>
  <si>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</si>
  <si>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</si>
  <si>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</si>
  <si>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</si>
  <si>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</si>
  <si>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</si>
  <si>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</si>
  <si>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</si>
  <si>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</si>
  <si>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</si>
  <si>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</si>
  <si>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</si>
  <si>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</si>
  <si>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</si>
  <si>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</si>
  <si>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</si>
  <si>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</si>
  <si>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</si>
  <si>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</si>
  <si>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</si>
  <si>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</si>
  <si>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</si>
  <si>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</si>
  <si>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</si>
  <si>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</si>
  <si>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</si>
  <si>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</si>
  <si>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</si>
  <si>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</si>
  <si>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</si>
  <si>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</si>
  <si>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</si>
  <si>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</si>
  <si>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</si>
  <si>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</si>
  <si>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</si>
  <si>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</si>
  <si>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</si>
  <si>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</si>
  <si>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</si>
  <si>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</si>
  <si>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</si>
  <si>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</si>
  <si>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</si>
  <si>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</si>
  <si>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</si>
  <si>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</si>
  <si>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</si>
  <si>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</si>
  <si>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</si>
  <si>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</si>
  <si>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</si>
  <si>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</si>
  <si>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</si>
  <si>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</si>
  <si>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</si>
  <si>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</si>
  <si>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</si>
  <si>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</si>
  <si>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</si>
  <si>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</si>
  <si>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</si>
  <si>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</si>
  <si>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</si>
  <si>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</si>
  <si>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</si>
  <si>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</si>
  <si>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</si>
  <si>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</si>
  <si>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</si>
  <si>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</si>
  <si>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</si>
  <si>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</si>
  <si>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</si>
  <si>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</si>
  <si>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</si>
  <si>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</si>
  <si>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</si>
  <si>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</si>
  <si>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</si>
  <si>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</si>
  <si>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</si>
  <si>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</si>
  <si>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</si>
  <si>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</si>
  <si>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</si>
  <si>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</si>
  <si>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</si>
  <si>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</si>
  <si>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</si>
  <si>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</si>
  <si>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</si>
  <si>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</si>
  <si>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</si>
  <si>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</si>
  <si>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</si>
  <si>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</si>
  <si>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</si>
  <si>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</si>
  <si>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</si>
  <si>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</si>
  <si>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</si>
  <si>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</si>
  <si>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</si>
  <si>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</si>
  <si>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</si>
  <si>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</si>
  <si>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</si>
  <si>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</si>
  <si>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</si>
  <si>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</si>
  <si>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</si>
  <si>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</si>
  <si>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</si>
  <si>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</si>
  <si>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</si>
  <si>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</si>
  <si>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</si>
  <si>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</si>
  <si>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</si>
  <si>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</si>
  <si>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</si>
  <si>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</si>
  <si>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</si>
  <si>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</si>
  <si>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</si>
  <si>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</si>
  <si>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</si>
  <si>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</si>
  <si>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</si>
  <si>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</si>
  <si>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</si>
  <si>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</si>
  <si>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</si>
  <si>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</si>
  <si>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</si>
  <si>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</si>
  <si>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</si>
  <si>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</si>
  <si>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</si>
  <si>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</si>
  <si>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</si>
  <si>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</si>
  <si>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</si>
  <si>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</si>
  <si>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</si>
  <si>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</si>
  <si>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</si>
  <si>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</si>
  <si>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</si>
  <si>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</si>
  <si>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</si>
  <si>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</si>
  <si>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</si>
  <si>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</si>
  <si>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</si>
  <si>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</si>
  <si>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</si>
  <si>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</si>
  <si>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</si>
  <si>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</si>
  <si>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</si>
  <si>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</si>
  <si>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</si>
  <si>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</si>
  <si>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</si>
  <si>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</si>
  <si>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</si>
  <si>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</si>
  <si>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</si>
  <si>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</si>
  <si>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</si>
  <si>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</si>
  <si>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</si>
  <si>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</si>
  <si>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</si>
  <si>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</si>
  <si>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</si>
  <si>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</si>
  <si>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</si>
  <si>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</si>
  <si>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</si>
  <si>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</si>
  <si>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</si>
  <si>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</si>
  <si>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</si>
  <si>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</si>
  <si>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</si>
  <si>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</si>
  <si>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</si>
  <si>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</si>
  <si>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</si>
  <si>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</si>
  <si>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</si>
  <si>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</si>
  <si>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</si>
  <si>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</si>
  <si>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</si>
  <si>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</si>
  <si>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</si>
  <si>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</si>
  <si>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</si>
  <si>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</si>
  <si>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</si>
  <si>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</si>
  <si>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</si>
  <si>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</si>
  <si>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</si>
  <si>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</si>
  <si>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</si>
  <si>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</si>
  <si>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</si>
  <si>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</si>
  <si>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</si>
  <si>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</si>
  <si>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</si>
  <si>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</si>
  <si>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</si>
  <si>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</si>
  <si>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</si>
  <si>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</si>
  <si>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</si>
  <si>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</si>
  <si>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</si>
  <si>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</si>
  <si>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</si>
  <si>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</si>
  <si>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</si>
  <si>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</si>
  <si>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</si>
  <si>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</si>
  <si>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</si>
  <si>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</si>
  <si>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</si>
  <si>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</si>
  <si>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</si>
  <si>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</si>
  <si>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</si>
  <si>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</si>
  <si>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</si>
  <si>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</si>
  <si>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</si>
  <si>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</si>
  <si>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</si>
  <si>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</si>
  <si>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</si>
  <si>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</si>
  <si>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</si>
  <si>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</si>
  <si>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</si>
  <si>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</si>
  <si>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</si>
  <si>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</si>
  <si>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</si>
  <si>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</si>
  <si>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</si>
  <si>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</si>
  <si>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</si>
  <si>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</si>
  <si>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</si>
  <si>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</si>
  <si>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</si>
  <si>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</si>
  <si>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</si>
  <si>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</si>
  <si>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</si>
  <si>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</si>
  <si>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</si>
  <si>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</si>
  <si>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</si>
  <si>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</si>
  <si>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</si>
  <si>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</si>
  <si>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</si>
  <si>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</si>
  <si>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</si>
  <si>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</si>
  <si>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</si>
  <si>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</si>
  <si>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</si>
  <si>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</si>
  <si>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</si>
  <si>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</si>
  <si>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</si>
  <si>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</si>
  <si>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</si>
  <si>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</si>
  <si>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</si>
  <si>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</si>
  <si>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</si>
  <si>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</si>
  <si>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</si>
  <si>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</si>
  <si>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</si>
  <si>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</si>
  <si>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</si>
  <si>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</si>
  <si>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</si>
  <si>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</si>
  <si>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</si>
  <si>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</si>
  <si>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</si>
  <si>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</si>
  <si>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</si>
  <si>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</si>
  <si>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</si>
  <si>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</si>
  <si>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</si>
  <si>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</si>
  <si>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</si>
  <si>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</si>
  <si>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</si>
  <si>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</si>
  <si>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</si>
  <si>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</si>
  <si>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</si>
  <si>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</si>
  <si>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</si>
  <si>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</si>
  <si>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</si>
  <si>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</si>
  <si>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</si>
  <si>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</si>
  <si>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</si>
  <si>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</si>
  <si>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</si>
  <si>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</si>
  <si>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</si>
  <si>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</si>
  <si>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</si>
  <si>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</si>
  <si>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</si>
  <si>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</si>
  <si>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</si>
  <si>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</si>
  <si>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</si>
  <si>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</si>
  <si>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</si>
  <si>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</si>
  <si>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</si>
  <si>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</si>
  <si>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</si>
  <si>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</si>
  <si>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</si>
  <si>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</si>
  <si>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</si>
  <si>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</si>
  <si>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</si>
  <si>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</si>
  <si>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</si>
  <si>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</si>
  <si>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</si>
  <si>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</si>
  <si>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</si>
  <si>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</si>
  <si>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</si>
  <si>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</si>
  <si>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</si>
  <si>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</si>
  <si>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</si>
  <si>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</si>
  <si>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</si>
  <si>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</si>
  <si>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</si>
  <si>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</si>
  <si>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</si>
  <si>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</si>
  <si>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</si>
  <si>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</si>
  <si>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</si>
  <si>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</si>
  <si>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</si>
  <si>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</si>
  <si>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</si>
  <si>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</si>
  <si>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</si>
  <si>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</si>
  <si>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</si>
  <si>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</si>
  <si>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</si>
  <si>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</si>
  <si>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</si>
  <si>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</si>
  <si>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</si>
  <si>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</si>
  <si>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</si>
  <si>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</si>
  <si>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</si>
  <si>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</si>
  <si>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</si>
  <si>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</si>
  <si>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</si>
  <si>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</si>
  <si>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</si>
  <si>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</si>
  <si>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</si>
  <si>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</si>
  <si>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</si>
  <si>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</si>
  <si>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</si>
  <si>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</si>
  <si>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</si>
  <si>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</si>
  <si>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</si>
  <si>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</si>
  <si>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</si>
  <si>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</si>
  <si>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</si>
  <si>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</si>
  <si>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</si>
  <si>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</si>
  <si>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</si>
  <si>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</si>
  <si>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</si>
  <si>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</si>
  <si>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</si>
  <si>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</si>
  <si>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</si>
  <si>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</si>
  <si>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</si>
  <si>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</si>
  <si>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</si>
  <si>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</si>
  <si>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</si>
  <si>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</si>
  <si>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</si>
  <si>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</si>
  <si>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</si>
  <si>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</si>
  <si>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</si>
  <si>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</si>
  <si>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</si>
  <si>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</si>
  <si>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</si>
  <si>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</si>
  <si>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</si>
  <si>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</si>
  <si>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</si>
  <si>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</si>
  <si>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</si>
  <si>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</si>
  <si>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</si>
  <si>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</si>
  <si>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</si>
  <si>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</si>
  <si>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</si>
  <si>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</si>
  <si>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</si>
  <si>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</si>
  <si>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</si>
  <si>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</si>
  <si>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</si>
  <si>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</si>
  <si>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</si>
  <si>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</si>
  <si>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</si>
  <si>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</si>
  <si>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</si>
  <si>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</si>
  <si>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</si>
  <si>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</si>
  <si>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</si>
  <si>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</si>
  <si>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</si>
  <si>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</si>
  <si>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</si>
  <si>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</si>
  <si>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</si>
  <si>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</si>
  <si>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</si>
  <si>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</si>
  <si>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</si>
  <si>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</si>
  <si>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</si>
  <si>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</si>
  <si>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</si>
  <si>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</si>
  <si>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</si>
  <si>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</si>
  <si>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</si>
  <si>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</si>
  <si>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</si>
  <si>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</si>
  <si>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</si>
  <si>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</si>
  <si>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</si>
  <si>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</si>
  <si>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</si>
  <si>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</si>
  <si>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</si>
  <si>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</si>
  <si>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</si>
  <si>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</si>
  <si>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</si>
  <si>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</si>
  <si>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</si>
  <si>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</si>
  <si>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</si>
  <si>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</si>
  <si>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</si>
  <si>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</si>
  <si>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</si>
  <si>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</si>
  <si>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</si>
  <si>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</si>
  <si>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</si>
  <si>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</si>
  <si>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</si>
  <si>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</si>
  <si>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</si>
  <si>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</si>
  <si>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</si>
  <si>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</si>
  <si>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</si>
  <si>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</si>
  <si>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</si>
  <si>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</si>
  <si>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</si>
  <si>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</si>
  <si>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</si>
  <si>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</si>
  <si>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</si>
  <si>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</si>
  <si>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</si>
  <si>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</si>
  <si>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</si>
  <si>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</si>
  <si>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</si>
  <si>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</si>
  <si>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</si>
  <si>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</si>
  <si>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</si>
  <si>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</si>
  <si>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</si>
  <si>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</si>
  <si>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</si>
  <si>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</si>
  <si>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</si>
  <si>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</si>
  <si>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</si>
  <si>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</si>
  <si>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</si>
  <si>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</si>
  <si>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</si>
  <si>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</si>
  <si>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</si>
  <si>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</si>
  <si>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</si>
  <si>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</si>
  <si>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</si>
  <si>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</si>
  <si>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</si>
  <si>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</si>
  <si>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</si>
  <si>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</si>
  <si>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</si>
  <si>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</si>
  <si>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</si>
  <si>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</si>
  <si>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</si>
  <si>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</si>
  <si>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</si>
  <si>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</si>
  <si>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</si>
  <si>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</si>
  <si>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</si>
  <si>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</si>
  <si>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</si>
  <si>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</si>
  <si>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</si>
  <si>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</si>
  <si>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</si>
  <si>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</si>
  <si>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</si>
  <si>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</si>
  <si>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</si>
  <si>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</si>
  <si>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</si>
  <si>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</si>
  <si>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</si>
  <si>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</si>
  <si>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</si>
  <si>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</si>
  <si>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</si>
  <si>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</si>
  <si>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</si>
  <si>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</si>
  <si>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</si>
  <si>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</si>
  <si>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</si>
  <si>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</si>
  <si>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</si>
  <si>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</si>
  <si>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</si>
  <si>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</si>
  <si>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</si>
  <si>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</si>
  <si>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</si>
  <si>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</si>
  <si>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</si>
  <si>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</si>
  <si>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</si>
  <si>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</si>
  <si>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</si>
  <si>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</si>
  <si>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</si>
  <si>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</si>
  <si>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</si>
  <si>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</si>
  <si>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</si>
  <si>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</si>
  <si>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</si>
  <si>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</si>
  <si>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</si>
  <si>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</si>
  <si>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</si>
  <si>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</si>
  <si>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</si>
  <si>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</si>
  <si>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</si>
  <si>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</si>
  <si>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</si>
  <si>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</si>
  <si>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</si>
  <si>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</si>
  <si>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</si>
  <si>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</si>
  <si>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</si>
  <si>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</si>
  <si>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</si>
  <si>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</si>
  <si>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</si>
  <si>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</si>
  <si>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</si>
  <si>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</si>
  <si>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</si>
  <si>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</si>
  <si>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</si>
  <si>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</si>
  <si>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</si>
  <si>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</si>
  <si>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</si>
  <si>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</si>
  <si>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</si>
  <si>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</si>
  <si>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</si>
  <si>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</si>
  <si>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</si>
  <si>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</si>
  <si>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</si>
  <si>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</si>
  <si>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</si>
  <si>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</si>
  <si>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</si>
  <si>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</si>
  <si>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</si>
  <si>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</si>
  <si>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</si>
  <si>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</si>
  <si>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</si>
  <si>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</si>
  <si>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</si>
  <si>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</si>
  <si>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</si>
  <si>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</si>
  <si>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</si>
  <si>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</si>
  <si>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</si>
  <si>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</si>
  <si>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</si>
  <si>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</si>
  <si>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</si>
  <si>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</si>
  <si>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</si>
  <si>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</si>
  <si>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</si>
  <si>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</si>
  <si>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</si>
  <si>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</si>
  <si>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</si>
  <si>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</si>
  <si>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</si>
  <si>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</si>
  <si>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</si>
  <si>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</si>
  <si>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</si>
  <si>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</si>
  <si>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</si>
  <si>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</si>
  <si>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</si>
  <si>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</si>
  <si>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</si>
  <si>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</si>
  <si>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</si>
  <si>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</si>
  <si>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</si>
  <si>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</si>
  <si>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</si>
  <si>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</si>
  <si>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</si>
  <si>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</si>
  <si>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</si>
  <si>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</si>
  <si>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</si>
  <si>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</si>
  <si>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</si>
  <si>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</si>
  <si>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</si>
  <si>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</si>
  <si>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</si>
  <si>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</si>
  <si>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</si>
  <si>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</si>
  <si>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</si>
  <si>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</si>
  <si>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</si>
  <si>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</si>
  <si>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</si>
  <si>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</si>
  <si>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</si>
  <si>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</si>
  <si>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</si>
  <si>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</si>
  <si>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</si>
  <si>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</si>
  <si>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</si>
  <si>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</si>
  <si>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</si>
  <si>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</si>
  <si>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</si>
  <si>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</si>
  <si>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</si>
  <si>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</si>
  <si>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</si>
  <si>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</si>
  <si>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</si>
  <si>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</si>
  <si>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</si>
  <si>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</si>
  <si>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</si>
  <si>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</si>
  <si>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</si>
  <si>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</si>
  <si>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</si>
  <si>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</si>
  <si>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</si>
  <si>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</si>
  <si>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</si>
  <si>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</si>
  <si>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</si>
  <si>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</si>
  <si>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</si>
  <si>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</si>
  <si>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</si>
  <si>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</si>
  <si>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</si>
  <si>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</si>
  <si>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</si>
  <si>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</si>
  <si>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</si>
  <si>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</si>
  <si>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</si>
  <si>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</si>
  <si>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</si>
  <si>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</si>
  <si>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</si>
  <si>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</si>
  <si>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</si>
  <si>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</si>
  <si>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</si>
  <si>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</si>
  <si>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</si>
  <si>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</si>
  <si>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</si>
  <si>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</si>
  <si>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</si>
  <si>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</si>
  <si>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</si>
  <si>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</si>
  <si>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</si>
  <si>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</si>
  <si>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</si>
  <si>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</si>
  <si>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</si>
  <si>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</si>
  <si>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</si>
  <si>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</si>
  <si>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</si>
  <si>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</si>
  <si>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</si>
  <si>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</si>
  <si>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</si>
  <si>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</si>
  <si>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</si>
  <si>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</si>
  <si>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</si>
  <si>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</si>
  <si>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</si>
  <si>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</si>
  <si>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</si>
  <si>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</si>
  <si>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</si>
  <si>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</si>
  <si>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</si>
  <si>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</si>
  <si>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</si>
  <si>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</si>
  <si>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</si>
  <si>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</si>
  <si>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</si>
  <si>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</si>
  <si>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</si>
  <si>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</si>
  <si>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</si>
  <si>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</si>
  <si>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</si>
  <si>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</si>
  <si>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</si>
  <si>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</si>
  <si>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</si>
  <si>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</si>
  <si>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</si>
  <si>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</si>
  <si>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</si>
  <si>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</si>
  <si>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</si>
  <si>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</si>
  <si>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</si>
  <si>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</si>
  <si>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</si>
  <si>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</si>
  <si>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</si>
  <si>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</si>
  <si>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</si>
  <si>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</si>
  <si>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</si>
  <si>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</si>
  <si>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</si>
  <si>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</si>
  <si>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</si>
  <si>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</si>
  <si>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</si>
  <si>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</si>
  <si>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</si>
  <si>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</si>
  <si>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</si>
  <si>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</si>
  <si>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</si>
  <si>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</si>
  <si>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</si>
  <si>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</si>
  <si>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</si>
  <si>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</si>
  <si>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</si>
  <si>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</si>
  <si>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</si>
  <si>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</si>
  <si>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</si>
  <si>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</si>
  <si>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</si>
  <si>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</si>
  <si>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</si>
  <si>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</si>
  <si>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</si>
  <si>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</si>
  <si>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</si>
  <si>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</si>
  <si>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</si>
  <si>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</si>
  <si>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</si>
  <si>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</si>
  <si>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</si>
  <si>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</si>
  <si>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</si>
  <si>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</si>
  <si>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</si>
  <si>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</si>
  <si>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</si>
  <si>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</si>
  <si>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</si>
  <si>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</si>
  <si>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</si>
  <si>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</si>
  <si>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</si>
  <si>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</si>
  <si>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</si>
  <si>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</si>
  <si>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</si>
  <si>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</si>
  <si>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</si>
  <si>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</si>
  <si>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</si>
  <si>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</si>
  <si>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</si>
  <si>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</si>
  <si>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</si>
  <si>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</si>
  <si>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</si>
  <si>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</si>
  <si>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</si>
  <si>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</si>
  <si>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</si>
  <si>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</si>
  <si>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</si>
  <si>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</si>
  <si>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</si>
  <si>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</si>
  <si>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</si>
  <si>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</si>
  <si>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</si>
  <si>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</si>
  <si>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</si>
  <si>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</si>
  <si>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</si>
  <si>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</si>
  <si>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</si>
  <si>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</si>
  <si>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</si>
  <si>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</si>
  <si>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</si>
  <si>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</si>
  <si>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</si>
  <si>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</si>
  <si>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</si>
  <si>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</si>
  <si>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</si>
  <si>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</si>
  <si>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</si>
  <si>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</si>
  <si>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</si>
  <si>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</si>
  <si>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</si>
  <si>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</si>
  <si>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</si>
  <si>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</si>
  <si>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</si>
  <si>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</si>
  <si>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</si>
  <si>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</si>
  <si>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</si>
  <si>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</si>
  <si>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</si>
  <si>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</si>
  <si>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</si>
  <si>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</si>
  <si>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</si>
  <si>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</si>
  <si>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</si>
  <si>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</si>
  <si>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</si>
  <si>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</si>
  <si>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</si>
  <si>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</si>
  <si>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</si>
  <si>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</si>
  <si>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</si>
  <si>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</si>
  <si>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</si>
  <si>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</si>
  <si>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</si>
  <si>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</si>
  <si>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</si>
  <si>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</si>
  <si>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</si>
  <si>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</si>
  <si>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</si>
  <si>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</si>
  <si>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</si>
  <si>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</si>
  <si>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</si>
  <si>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</si>
  <si>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</si>
  <si>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</si>
  <si>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</si>
  <si>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</si>
  <si>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</si>
  <si>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</si>
  <si>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</si>
  <si>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</si>
  <si>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</si>
  <si>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</si>
  <si>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</si>
  <si>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</si>
  <si>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</si>
  <si>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</si>
  <si>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</si>
  <si>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</si>
  <si>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</si>
  <si>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</si>
  <si>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</si>
  <si>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</si>
  <si>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</si>
  <si>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</si>
  <si>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</si>
  <si>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</si>
  <si>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</si>
  <si>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</si>
  <si>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</si>
  <si>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</si>
  <si>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</si>
  <si>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</si>
  <si>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</si>
  <si>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</si>
  <si>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</si>
  <si>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</si>
  <si>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</si>
  <si>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</si>
  <si>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</si>
  <si>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</si>
  <si>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</si>
  <si>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</si>
  <si>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</si>
  <si>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</si>
  <si>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</si>
  <si>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</si>
  <si>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</si>
  <si>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</si>
  <si>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</si>
  <si>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</si>
  <si>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</si>
  <si>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</si>
  <si>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</si>
  <si>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</si>
  <si>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</si>
  <si>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</si>
  <si>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</si>
  <si>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</si>
  <si>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</si>
  <si>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</si>
  <si>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</si>
  <si>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</si>
  <si>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</si>
  <si>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</si>
  <si>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</si>
  <si>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</si>
  <si>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</si>
  <si>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</si>
  <si>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</si>
  <si>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</si>
  <si>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</si>
  <si>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</si>
  <si>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</si>
  <si>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</si>
  <si>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</si>
  <si>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</si>
  <si>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</si>
  <si>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</si>
  <si>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</si>
  <si>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</si>
  <si>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</si>
  <si>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</si>
  <si>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</si>
  <si>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</si>
  <si>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</si>
  <si>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</si>
  <si>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</si>
  <si>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</si>
  <si>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</si>
  <si>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</si>
  <si>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</si>
  <si>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</si>
  <si>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</si>
  <si>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</si>
  <si>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</si>
  <si>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</si>
  <si>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</si>
  <si>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</si>
  <si>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</si>
  <si>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</si>
  <si>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</si>
  <si>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</si>
  <si>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</si>
  <si>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</si>
  <si>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</si>
  <si>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</si>
  <si>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</si>
  <si>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</si>
  <si>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</si>
  <si>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</si>
  <si>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</si>
  <si>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</si>
  <si>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</si>
  <si>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</si>
  <si>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</si>
  <si>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</si>
  <si>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</si>
  <si>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</si>
  <si>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</si>
  <si>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</si>
  <si>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</si>
  <si>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</si>
  <si>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</si>
  <si>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</si>
  <si>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</si>
  <si>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</si>
  <si>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</si>
  <si>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</si>
  <si>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</si>
  <si>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</si>
  <si>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</si>
  <si>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</si>
  <si>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</si>
  <si>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</si>
  <si>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</si>
  <si>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</si>
  <si>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</si>
  <si>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</si>
  <si>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</si>
  <si>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</si>
  <si>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</si>
  <si>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</si>
  <si>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</si>
  <si>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</si>
  <si>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</si>
  <si>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</si>
  <si>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</si>
  <si>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</si>
  <si>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</si>
  <si>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</si>
  <si>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</si>
  <si>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</si>
  <si>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</si>
  <si>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</si>
  <si>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</si>
  <si>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</si>
  <si>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</si>
  <si>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</si>
  <si>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</si>
  <si>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</si>
  <si>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</si>
  <si>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</si>
  <si>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</si>
  <si>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</si>
  <si>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</si>
  <si>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</si>
  <si>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</si>
  <si>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</si>
  <si>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</si>
  <si>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</si>
  <si>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</si>
  <si>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</si>
  <si>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</si>
  <si>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</si>
  <si>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</si>
  <si>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</si>
  <si>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</si>
  <si>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</si>
  <si>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</si>
  <si>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</si>
  <si>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</si>
  <si>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</si>
  <si>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</si>
  <si>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</si>
  <si>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</si>
  <si>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</si>
  <si>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</si>
  <si>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</si>
  <si>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</si>
  <si>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</si>
  <si>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</si>
  <si>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</si>
  <si>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</si>
  <si>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</si>
  <si>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</si>
  <si>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</si>
  <si>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</si>
  <si>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</si>
  <si>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</si>
  <si>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</si>
  <si>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</si>
  <si>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</si>
  <si>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</si>
  <si>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</si>
  <si>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</si>
  <si>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</si>
  <si>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</si>
  <si>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</si>
  <si>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</si>
  <si>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</si>
  <si>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</si>
  <si>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</si>
  <si>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</si>
  <si>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</si>
  <si>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</si>
  <si>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</si>
  <si>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</si>
  <si>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</si>
  <si>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</si>
  <si>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</si>
  <si>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</si>
  <si>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</si>
  <si>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</si>
  <si>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</si>
  <si>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</si>
  <si>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</si>
  <si>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</si>
  <si>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</si>
  <si>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</si>
  <si>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</si>
  <si>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</si>
  <si>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</si>
  <si>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</si>
  <si>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</si>
  <si>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</si>
  <si>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</si>
  <si>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</si>
  <si>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</si>
  <si>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</si>
  <si>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</si>
  <si>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</si>
  <si>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</si>
  <si>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</si>
  <si>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</si>
  <si>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</si>
  <si>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</si>
  <si>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</si>
  <si>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</si>
  <si>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</si>
  <si>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</si>
  <si>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</si>
  <si>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</si>
  <si>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</si>
  <si>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</si>
  <si>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</si>
  <si>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</si>
  <si>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</si>
  <si>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</si>
  <si>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</si>
  <si>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</si>
  <si>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</si>
  <si>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</si>
  <si>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</si>
  <si>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</si>
  <si>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</si>
  <si>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</si>
  <si>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</si>
  <si>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</si>
  <si>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</si>
  <si>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</si>
  <si>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</si>
  <si>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</si>
  <si>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</si>
  <si>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</si>
  <si>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</si>
  <si>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</si>
  <si>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</si>
  <si>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</si>
  <si>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</si>
  <si>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</si>
  <si>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</si>
  <si>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</si>
  <si>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</si>
  <si>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</si>
  <si>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</si>
  <si>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</si>
  <si>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</si>
  <si>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</si>
  <si>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</si>
  <si>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</si>
  <si>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</si>
  <si>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</si>
  <si>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</si>
  <si>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</si>
  <si>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</si>
  <si>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</si>
  <si>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</si>
  <si>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</si>
  <si>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</si>
  <si>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</si>
  <si>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</si>
  <si>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</si>
  <si>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</si>
  <si>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</si>
  <si>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</si>
  <si>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</si>
  <si>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</si>
  <si>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</si>
  <si>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</si>
  <si>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</si>
  <si>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</si>
  <si>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</si>
  <si>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</si>
  <si>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</si>
  <si>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</si>
  <si>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</si>
  <si>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</si>
  <si>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</si>
  <si>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</si>
  <si>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</si>
  <si>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</si>
  <si>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</si>
  <si>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</si>
  <si>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</si>
  <si>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</si>
  <si>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</si>
  <si>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</si>
  <si>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</si>
  <si>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</si>
  <si>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</si>
  <si>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</si>
  <si>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</si>
  <si>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</si>
  <si>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</si>
  <si>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</si>
  <si>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</si>
  <si>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</si>
  <si>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</si>
  <si>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</si>
  <si>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</si>
  <si>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</si>
  <si>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</si>
  <si>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</si>
  <si>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</si>
  <si>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</si>
  <si>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</si>
  <si>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</si>
  <si>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</si>
  <si>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</si>
  <si>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</si>
  <si>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</si>
  <si>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</si>
  <si>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</si>
  <si>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</si>
  <si>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</si>
  <si>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</si>
  <si>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</si>
  <si>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</si>
  <si>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</si>
  <si>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</si>
  <si>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</si>
  <si>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</si>
  <si>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</si>
  <si>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</si>
  <si>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</si>
  <si>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</si>
  <si>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</si>
  <si>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</si>
  <si>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</si>
  <si>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</si>
  <si>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</si>
  <si>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</si>
  <si>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</si>
  <si>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</si>
  <si>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</si>
  <si>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</si>
  <si>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</si>
  <si>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</si>
  <si>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</si>
  <si>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</si>
  <si>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</si>
  <si>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</si>
  <si>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</si>
  <si>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</si>
  <si>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</si>
  <si>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</si>
  <si>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</si>
  <si>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</si>
  <si>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</si>
  <si>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</si>
  <si>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</si>
  <si>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</si>
  <si>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</si>
  <si>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</si>
  <si>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</si>
  <si>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</si>
  <si>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</si>
  <si>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</si>
  <si>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</si>
  <si>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</si>
  <si>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</si>
  <si>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</si>
  <si>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</si>
  <si>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</si>
  <si>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</si>
  <si>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</si>
  <si>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</si>
  <si>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</si>
  <si>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</si>
  <si>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</si>
  <si>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</si>
  <si>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</si>
  <si>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</si>
  <si>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</si>
  <si>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</si>
  <si>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</si>
  <si>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</si>
  <si>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</si>
  <si>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</si>
  <si>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</si>
  <si>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</si>
  <si>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</si>
  <si>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</si>
  <si>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</si>
  <si>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</si>
  <si>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</si>
  <si>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</si>
  <si>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</si>
  <si>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</si>
  <si>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</si>
  <si>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</si>
  <si>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</si>
  <si>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</si>
  <si>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</si>
  <si>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</si>
  <si>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</si>
  <si>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</si>
  <si>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</si>
  <si>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</si>
  <si>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</si>
  <si>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</si>
  <si>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</si>
  <si>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</si>
  <si>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</si>
  <si>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</si>
  <si>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</si>
  <si>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</si>
  <si>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</si>
  <si>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</si>
  <si>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</si>
  <si>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</si>
  <si>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</si>
  <si>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</si>
  <si>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</si>
  <si>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</si>
  <si>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</si>
  <si>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</si>
  <si>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</si>
  <si>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</si>
  <si>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</si>
  <si>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</si>
  <si>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</si>
  <si>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</si>
  <si>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</si>
  <si>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</si>
  <si>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</si>
  <si>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</si>
  <si>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</si>
  <si>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</si>
  <si>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</si>
  <si>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</si>
  <si>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</si>
  <si>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</si>
  <si>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</si>
  <si>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</si>
  <si>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</si>
  <si>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</si>
  <si>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</si>
  <si>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</si>
  <si>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</si>
  <si>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</si>
  <si>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</si>
  <si>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</si>
  <si>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</si>
  <si>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</si>
  <si>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</si>
  <si>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</si>
  <si>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</si>
  <si>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</si>
  <si>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</si>
  <si>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</si>
  <si>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</si>
  <si>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</si>
  <si>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</si>
  <si>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</si>
  <si>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</si>
  <si>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</si>
  <si>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</si>
  <si>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</si>
  <si>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</si>
  <si>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</si>
  <si>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</si>
  <si>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</si>
  <si>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</si>
  <si>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</si>
  <si>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</si>
  <si>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</si>
  <si>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</si>
  <si>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</si>
  <si>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</si>
  <si>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</si>
  <si>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</si>
  <si>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</si>
  <si>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</si>
  <si>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</si>
  <si>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</si>
  <si>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</si>
  <si>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</si>
  <si>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</si>
  <si>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</si>
  <si>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</si>
  <si>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</si>
  <si>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</si>
  <si>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</si>
  <si>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</si>
  <si>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</si>
  <si>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</si>
  <si>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</si>
  <si>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</si>
  <si>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</si>
  <si>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</si>
  <si>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</si>
  <si>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</si>
  <si>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</si>
  <si>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</si>
  <si>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</si>
  <si>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</si>
  <si>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</si>
  <si>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</si>
  <si>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</si>
  <si>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</si>
  <si>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</si>
  <si>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</si>
  <si>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</si>
  <si>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</si>
  <si>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</si>
  <si>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</si>
  <si>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</si>
  <si>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</si>
  <si>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</si>
  <si>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</si>
  <si>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</si>
  <si>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</si>
  <si>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</si>
  <si>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</si>
  <si>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</si>
  <si>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</si>
  <si>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</si>
  <si>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</si>
  <si>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</si>
  <si>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</si>
  <si>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</si>
  <si>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</si>
  <si>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</si>
  <si>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</si>
  <si>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</si>
  <si>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</si>
  <si>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</si>
  <si>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</si>
  <si>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</si>
  <si>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</si>
  <si>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</si>
  <si>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</si>
  <si>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</si>
  <si>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</si>
  <si>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</si>
  <si>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</si>
  <si>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</si>
  <si>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</si>
  <si>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</si>
  <si>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</si>
  <si>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</si>
  <si>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</si>
  <si>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</si>
  <si>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</si>
  <si>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</si>
  <si>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</si>
  <si>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</si>
  <si>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</si>
  <si>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</si>
  <si>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</si>
  <si>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</si>
  <si>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</si>
  <si>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</si>
  <si>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</si>
  <si>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</si>
  <si>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</si>
  <si>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</si>
  <si>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</si>
  <si>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</si>
  <si>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</si>
  <si>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</si>
  <si>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</si>
  <si>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</si>
  <si>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</si>
  <si>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</si>
  <si>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</si>
  <si>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</si>
  <si>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</si>
  <si>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</si>
  <si>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</si>
  <si>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</si>
  <si>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</si>
  <si>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</si>
  <si>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</si>
  <si>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</si>
  <si>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</si>
  <si>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</si>
  <si>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</si>
  <si>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</si>
  <si>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</si>
  <si>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</si>
  <si>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</si>
  <si>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</si>
  <si>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</si>
  <si>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</si>
  <si>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</si>
  <si>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</si>
  <si>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</si>
  <si>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</si>
  <si>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</si>
  <si>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</si>
  <si>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</si>
  <si>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</si>
  <si>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</si>
  <si>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</si>
  <si>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</si>
  <si>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</si>
  <si>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</si>
  <si>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</si>
  <si>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</si>
  <si>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</si>
  <si>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</si>
  <si>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</si>
  <si>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</si>
  <si>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</si>
  <si>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</si>
  <si>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</si>
  <si>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</si>
  <si>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</si>
  <si>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</si>
  <si>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</si>
  <si>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</si>
  <si>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</si>
  <si>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</si>
  <si>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</si>
  <si>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</si>
  <si>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</si>
  <si>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</si>
  <si>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</si>
  <si>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</si>
  <si>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</si>
  <si>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</si>
  <si>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</si>
  <si>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</si>
  <si>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</si>
  <si>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</si>
  <si>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</si>
  <si>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</si>
  <si>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</si>
  <si>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</si>
  <si>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</si>
  <si>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</si>
  <si>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</si>
  <si>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</si>
  <si>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</si>
  <si>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</si>
  <si>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</si>
  <si>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</si>
  <si>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</si>
  <si>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</si>
  <si>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</si>
  <si>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</si>
  <si>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</si>
  <si>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</si>
  <si>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</si>
  <si>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</si>
  <si>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</si>
  <si>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</si>
  <si>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</si>
  <si>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</si>
  <si>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</si>
  <si>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</si>
  <si>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</si>
  <si>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</si>
  <si>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</si>
  <si>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</si>
  <si>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</si>
  <si>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</si>
  <si>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</si>
  <si>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</si>
  <si>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</si>
  <si>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</si>
  <si>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</si>
  <si>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</si>
  <si>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</si>
  <si>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</si>
  <si>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</si>
  <si>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</si>
  <si>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</si>
  <si>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</si>
  <si>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</si>
  <si>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</si>
  <si>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</si>
  <si>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</si>
  <si>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</si>
  <si>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</si>
  <si>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</si>
  <si>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</si>
  <si>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</si>
  <si>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</si>
  <si>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</si>
  <si>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</si>
  <si>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</si>
  <si>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</si>
  <si>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</si>
  <si>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</si>
  <si>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</si>
  <si>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</si>
  <si>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</si>
  <si>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</si>
  <si>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</si>
  <si>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</si>
  <si>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</si>
  <si>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</si>
  <si>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</si>
  <si>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</si>
  <si>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</si>
  <si>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</si>
  <si>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</si>
  <si>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</si>
  <si>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</si>
  <si>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</si>
  <si>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</si>
  <si>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</si>
  <si>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</si>
  <si>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</si>
  <si>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</si>
  <si>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</si>
  <si>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</si>
  <si>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</si>
  <si>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</si>
  <si>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</si>
  <si>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</si>
  <si>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</si>
  <si>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</si>
  <si>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</si>
  <si>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</si>
  <si>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</si>
  <si>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</si>
  <si>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</si>
  <si>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</si>
  <si>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</si>
  <si>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</si>
  <si>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</si>
  <si>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</si>
  <si>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</si>
  <si>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</si>
  <si>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</si>
  <si>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</si>
  <si>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</si>
  <si>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</si>
  <si>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</si>
  <si>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</si>
  <si>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</si>
  <si>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</si>
  <si>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</si>
  <si>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</si>
  <si>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</si>
  <si>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</si>
  <si>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</si>
  <si>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</si>
  <si>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</si>
  <si>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</si>
  <si>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</si>
  <si>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</si>
  <si>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</si>
  <si>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</si>
  <si>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</si>
  <si>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</si>
  <si>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</si>
  <si>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</si>
  <si>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</si>
  <si>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</si>
  <si>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</si>
  <si>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</si>
  <si>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</si>
  <si>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</si>
  <si>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</si>
  <si>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</si>
  <si>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</si>
  <si>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</si>
  <si>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</si>
  <si>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</si>
  <si>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</si>
  <si>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</si>
  <si>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</si>
  <si>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</si>
  <si>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</si>
  <si>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</si>
  <si>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</si>
  <si>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</si>
  <si>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</si>
  <si>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</si>
  <si>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</si>
  <si>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</si>
  <si>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</si>
  <si>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</si>
  <si>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</si>
  <si>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</si>
  <si>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</si>
  <si>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</si>
  <si>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</si>
  <si>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</si>
  <si>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</si>
  <si>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</si>
  <si>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</si>
  <si>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</si>
  <si>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</si>
  <si>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</si>
  <si>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</si>
  <si>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</si>
  <si>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</si>
  <si>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</si>
  <si>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</si>
  <si>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</si>
  <si>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</si>
  <si>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</si>
  <si>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</si>
  <si>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</si>
  <si>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</si>
  <si>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</si>
  <si>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</si>
  <si>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</si>
  <si>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</si>
  <si>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</si>
  <si>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</si>
  <si>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</si>
  <si>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</si>
  <si>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</si>
  <si>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</si>
  <si>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</si>
  <si>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</si>
  <si>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</si>
  <si>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</si>
  <si>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</si>
  <si>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</si>
  <si>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</si>
  <si>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</si>
  <si>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</si>
  <si>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</si>
  <si>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</si>
  <si>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</si>
  <si>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</si>
  <si>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</si>
  <si>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</si>
  <si>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</si>
  <si>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</si>
  <si>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</si>
  <si>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</si>
  <si>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</si>
  <si>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</si>
  <si>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</si>
  <si>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</si>
  <si>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</si>
  <si>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</si>
  <si>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</si>
  <si>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</si>
  <si>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</si>
  <si>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</si>
  <si>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</si>
  <si>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</si>
  <si>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</si>
  <si>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</si>
  <si>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</si>
  <si>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</si>
  <si>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</si>
  <si>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</si>
  <si>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</si>
  <si>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</si>
  <si>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</si>
  <si>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</si>
  <si>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</si>
  <si>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</si>
  <si>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</si>
  <si>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</si>
  <si>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</si>
  <si>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</si>
  <si>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</si>
  <si>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</si>
  <si>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</si>
  <si>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</si>
  <si>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</si>
  <si>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</si>
  <si>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</si>
  <si>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</si>
  <si>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</si>
  <si>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</si>
  <si>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</si>
  <si>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</si>
  <si>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</si>
  <si>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</si>
  <si>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</si>
  <si>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</si>
  <si>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</si>
  <si>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</si>
  <si>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</si>
  <si>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</si>
  <si>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</si>
  <si>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</si>
  <si>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</si>
  <si>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</si>
  <si>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</si>
  <si>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</si>
  <si>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</si>
  <si>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</si>
  <si>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</si>
  <si>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</si>
  <si>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</si>
  <si>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</si>
  <si>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</si>
  <si>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</si>
  <si>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</si>
  <si>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</si>
  <si>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</si>
  <si>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</si>
  <si>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</si>
  <si>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</si>
  <si>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</si>
  <si>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</si>
  <si>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</si>
  <si>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</si>
  <si>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</si>
  <si>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</si>
  <si>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</si>
  <si>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</si>
  <si>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</si>
  <si>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</si>
  <si>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</si>
  <si>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</si>
  <si>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</si>
  <si>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</si>
  <si>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</si>
  <si>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</si>
  <si>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</si>
  <si>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</si>
  <si>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</si>
  <si>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</si>
  <si>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</si>
  <si>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</si>
  <si>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</si>
  <si>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</si>
  <si>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</si>
  <si>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</si>
  <si>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</si>
  <si>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</si>
  <si>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</si>
  <si>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</si>
  <si>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</si>
  <si>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</si>
  <si>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</si>
  <si>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</si>
  <si>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</si>
  <si>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</si>
  <si>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</si>
  <si>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</si>
  <si>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</si>
  <si>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</si>
  <si>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</si>
  <si>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</si>
  <si>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</si>
  <si>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</si>
  <si>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</si>
  <si>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</si>
  <si>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</si>
  <si>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</si>
  <si>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</si>
  <si>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</si>
  <si>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</si>
  <si>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</si>
  <si>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</si>
  <si>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</si>
  <si>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</si>
  <si>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</si>
  <si>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</si>
  <si>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</si>
  <si>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</si>
  <si>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</si>
  <si>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</si>
  <si>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</si>
  <si>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</si>
  <si>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</si>
  <si>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</si>
  <si>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</si>
  <si>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</si>
  <si>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</si>
  <si>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</si>
  <si>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</si>
  <si>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</si>
  <si>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</si>
  <si>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</si>
  <si>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</si>
  <si>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</si>
  <si>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</si>
  <si>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</si>
  <si>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</si>
  <si>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</si>
  <si>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</si>
  <si>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</si>
  <si>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</si>
  <si>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</si>
  <si>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</si>
  <si>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</si>
  <si>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</si>
  <si>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</si>
  <si>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</si>
  <si>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</si>
  <si>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</si>
  <si>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</si>
  <si>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</si>
  <si>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</si>
  <si>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</si>
  <si>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</si>
  <si>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</si>
  <si>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</si>
  <si>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</si>
  <si>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</si>
  <si>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</si>
  <si>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</si>
  <si>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</si>
  <si>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</si>
  <si>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</si>
  <si>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</si>
  <si>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</si>
  <si>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</si>
  <si>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</si>
  <si>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</si>
  <si>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</si>
  <si>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</si>
  <si>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</si>
  <si>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</si>
  <si>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</si>
  <si>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</si>
  <si>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</si>
  <si>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</si>
  <si>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</si>
  <si>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</si>
  <si>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</si>
  <si>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</si>
  <si>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</si>
  <si>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</si>
  <si>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</si>
  <si>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</si>
  <si>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</si>
  <si>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</si>
  <si>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</si>
  <si>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</si>
  <si>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</si>
  <si>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</si>
  <si>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</si>
  <si>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</si>
  <si>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</si>
  <si>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</si>
  <si>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</si>
  <si>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</si>
  <si>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</si>
  <si>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</si>
  <si>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</si>
  <si>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</si>
  <si>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</si>
  <si>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</si>
  <si>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</si>
  <si>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</si>
  <si>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</si>
  <si>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</si>
  <si>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</si>
  <si>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</si>
  <si>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</si>
  <si>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</si>
  <si>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</si>
  <si>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</si>
  <si>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</si>
  <si>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</si>
  <si>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</si>
  <si>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</si>
  <si>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</si>
  <si>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</si>
  <si>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</si>
  <si>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</si>
  <si>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</si>
  <si>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</si>
  <si>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</si>
  <si>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</si>
  <si>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</si>
  <si>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</si>
  <si>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</si>
  <si>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</si>
  <si>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</si>
  <si>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</si>
  <si>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</si>
  <si>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</si>
  <si>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</si>
  <si>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</si>
  <si>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</si>
  <si>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</si>
  <si>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</si>
  <si>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</si>
  <si>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</si>
  <si>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</si>
  <si>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</si>
  <si>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</si>
  <si>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</si>
  <si>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</si>
  <si>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</si>
  <si>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</si>
  <si>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</si>
  <si>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</si>
  <si>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</si>
  <si>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</si>
  <si>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</si>
  <si>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</si>
  <si>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</si>
  <si>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</si>
  <si>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</si>
  <si>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</si>
  <si>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</si>
  <si>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</si>
  <si>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</si>
  <si>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</si>
  <si>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</si>
  <si>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</si>
  <si>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</si>
  <si>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</si>
  <si>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</si>
  <si>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</si>
  <si>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</si>
  <si>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</si>
  <si>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</si>
  <si>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</si>
  <si>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</si>
  <si>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</si>
  <si>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</si>
  <si>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</si>
  <si>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</si>
  <si>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</si>
  <si>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</si>
  <si>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</si>
  <si>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</si>
  <si>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</si>
  <si>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</si>
  <si>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</si>
  <si>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</si>
  <si>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</si>
  <si>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</si>
  <si>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</si>
  <si>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</si>
  <si>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</si>
  <si>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</si>
  <si>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</si>
  <si>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</si>
  <si>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</si>
  <si>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</si>
  <si>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</si>
  <si>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</si>
  <si>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</si>
  <si>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</si>
  <si>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</si>
  <si>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</si>
  <si>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</si>
  <si>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</si>
  <si>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</si>
  <si>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</si>
  <si>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</si>
  <si>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</si>
  <si>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</si>
  <si>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</si>
  <si>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</si>
  <si>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</si>
  <si>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</si>
  <si>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</si>
  <si>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</si>
  <si>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</si>
  <si>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</si>
  <si>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</si>
  <si>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</si>
  <si>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</si>
  <si>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</si>
  <si>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</si>
  <si>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</si>
  <si>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</si>
  <si>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</si>
  <si>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QP3994FZ</t>
  </si>
  <si>
    <t>Cibyn Waste Transfer Station</t>
  </si>
  <si>
    <t>Richard T Hughes</t>
  </si>
  <si>
    <t>Green Waste</t>
  </si>
  <si>
    <t>Wood Waste</t>
  </si>
  <si>
    <t>Scrap Metal</t>
  </si>
  <si>
    <t>Fridges/Freezers</t>
  </si>
  <si>
    <t>Large Domestic Appliances</t>
  </si>
  <si>
    <t>TV's/Cathod Ray Tubes</t>
  </si>
  <si>
    <t>Small Domestic Appliances</t>
  </si>
  <si>
    <t>Rubble</t>
  </si>
  <si>
    <t>Paint</t>
  </si>
  <si>
    <t>Car Tyres</t>
  </si>
  <si>
    <t>Clothes/Textiles/Shoes</t>
  </si>
  <si>
    <t>Plasterboard</t>
  </si>
  <si>
    <t>Mattresess</t>
  </si>
  <si>
    <t>Carpets</t>
  </si>
  <si>
    <t>Co-mingled Recyclable Materials</t>
  </si>
  <si>
    <t>Residual Waste</t>
  </si>
  <si>
    <t>Road Sweepings</t>
  </si>
  <si>
    <t>Steel Cans</t>
  </si>
  <si>
    <t>Aluminium Cans</t>
  </si>
  <si>
    <t>Hard Plastics</t>
  </si>
  <si>
    <t>Food Waste</t>
  </si>
  <si>
    <t>Cartons (Tetra Pak)</t>
  </si>
  <si>
    <t>Aotomotive Batteries</t>
  </si>
  <si>
    <t>Fluorescent tubes/Lamps</t>
  </si>
  <si>
    <t>Steffan Jones</t>
  </si>
  <si>
    <t>Head of Service</t>
  </si>
  <si>
    <t>01286 679 871</t>
  </si>
  <si>
    <t>Bonded Asbestos</t>
  </si>
  <si>
    <t>Detergents</t>
  </si>
  <si>
    <t>Solvents</t>
  </si>
  <si>
    <t>Pesticides</t>
  </si>
  <si>
    <t xml:space="preserve">Acids </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</si>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</sst>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a:extLst>
            <a:ext uri="{FF2B5EF4-FFF2-40B4-BE49-F238E27FC236}">
              <a16:creationId xmlns:a16="http://schemas.microsoft.com/office/drawing/2014/main" id="{00000000-0008-0000-0100-00002A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56" zoomScaleNormal="156" workbookViewId="0">
      <pane xSplit="1" ySplit="6" topLeftCell="B15"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2"/>
      <c r="D7" s="462"/>
      <c r="E7" s="462"/>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3" t="s">
        <v>2438</v>
      </c>
      <c r="H15" s="464"/>
      <c r="I15" s="464"/>
      <c r="J15" s="464"/>
      <c r="K15" s="465"/>
      <c r="L15" s="6"/>
      <c r="M15" s="7"/>
      <c r="N15" s="8"/>
      <c r="O15" s="9"/>
      <c r="P15" s="9"/>
    </row>
    <row r="16" spans="1:16" ht="11.25" customHeight="1" x14ac:dyDescent="0.25">
      <c r="A16" s="6"/>
      <c r="B16" s="12" t="s">
        <v>978</v>
      </c>
      <c r="C16" s="11"/>
      <c r="D16" s="13" t="s">
        <v>1057</v>
      </c>
      <c r="E16" s="14"/>
      <c r="F16" s="11"/>
      <c r="G16" s="466"/>
      <c r="H16" s="467"/>
      <c r="I16" s="467"/>
      <c r="J16" s="467"/>
      <c r="K16" s="468"/>
      <c r="L16" s="6"/>
      <c r="M16" s="7"/>
      <c r="N16" s="8"/>
      <c r="O16" s="9"/>
      <c r="P16" s="9"/>
    </row>
    <row r="17" spans="1:16" ht="12.75" customHeight="1" x14ac:dyDescent="0.3">
      <c r="A17" s="6"/>
      <c r="B17" s="243" t="s">
        <v>415</v>
      </c>
      <c r="C17" s="15"/>
      <c r="D17" s="243">
        <v>2019</v>
      </c>
      <c r="E17" s="14"/>
      <c r="F17" s="11"/>
      <c r="G17" s="466"/>
      <c r="H17" s="467"/>
      <c r="I17" s="467"/>
      <c r="J17" s="467"/>
      <c r="K17" s="468"/>
      <c r="L17" s="6"/>
      <c r="M17" s="9"/>
      <c r="N17" s="8" t="s">
        <v>414</v>
      </c>
      <c r="O17" s="9" t="s">
        <v>2457</v>
      </c>
      <c r="P17" s="9"/>
    </row>
    <row r="18" spans="1:16" ht="13.5" customHeight="1" x14ac:dyDescent="0.25">
      <c r="A18" s="6"/>
      <c r="B18" s="242"/>
      <c r="C18" s="164"/>
      <c r="D18" s="164"/>
      <c r="E18" s="165"/>
      <c r="F18" s="11"/>
      <c r="G18" s="466"/>
      <c r="H18" s="467"/>
      <c r="I18" s="467"/>
      <c r="J18" s="467"/>
      <c r="K18" s="468"/>
      <c r="L18" s="6"/>
      <c r="M18" s="9"/>
      <c r="N18" s="8" t="s">
        <v>415</v>
      </c>
      <c r="O18" s="9" t="s">
        <v>2458</v>
      </c>
      <c r="P18" s="9"/>
    </row>
    <row r="19" spans="1:16" ht="11.25" customHeight="1" x14ac:dyDescent="0.25">
      <c r="A19" s="6"/>
      <c r="B19" s="166"/>
      <c r="C19" s="11"/>
      <c r="D19" s="11"/>
      <c r="E19" s="11"/>
      <c r="F19" s="90"/>
      <c r="G19" s="478" t="s">
        <v>2606</v>
      </c>
      <c r="H19" s="479"/>
      <c r="I19" s="479"/>
      <c r="J19" s="479"/>
      <c r="K19" s="480"/>
      <c r="L19" s="6"/>
      <c r="M19" s="9"/>
      <c r="N19" s="8" t="s">
        <v>416</v>
      </c>
      <c r="O19" s="9" t="s">
        <v>354</v>
      </c>
      <c r="P19" s="9"/>
    </row>
    <row r="20" spans="1:16" ht="11.25" customHeight="1" x14ac:dyDescent="0.25">
      <c r="A20" s="6"/>
      <c r="B20" s="475" t="s">
        <v>695</v>
      </c>
      <c r="C20" s="476"/>
      <c r="D20" s="476"/>
      <c r="E20" s="477"/>
      <c r="F20" s="11"/>
      <c r="G20" s="469" t="s">
        <v>2607</v>
      </c>
      <c r="H20" s="470"/>
      <c r="I20" s="470"/>
      <c r="J20" s="470"/>
      <c r="K20" s="471"/>
      <c r="L20" s="6"/>
      <c r="M20" s="9"/>
      <c r="N20" s="8" t="s">
        <v>417</v>
      </c>
      <c r="O20" s="9" t="s">
        <v>355</v>
      </c>
      <c r="P20" s="9"/>
    </row>
    <row r="21" spans="1:16" ht="12.75" customHeight="1" x14ac:dyDescent="0.25">
      <c r="A21" s="6"/>
      <c r="B21" s="12" t="s">
        <v>1054</v>
      </c>
      <c r="C21" s="11"/>
      <c r="D21" s="11"/>
      <c r="E21" s="14"/>
      <c r="F21" s="11"/>
      <c r="G21" s="472"/>
      <c r="H21" s="473"/>
      <c r="I21" s="473"/>
      <c r="J21" s="473"/>
      <c r="K21" s="474"/>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2666</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52" t="s">
        <v>2667</v>
      </c>
      <c r="C26" s="453"/>
      <c r="D26" s="453"/>
      <c r="E26" s="454"/>
      <c r="F26" s="11"/>
      <c r="G26" s="428"/>
      <c r="H26" s="430"/>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5">
      <c r="A29" s="6"/>
      <c r="B29" s="442" t="s">
        <v>472</v>
      </c>
      <c r="C29" s="443"/>
      <c r="D29" s="443"/>
      <c r="E29" s="444"/>
      <c r="F29" s="11"/>
      <c r="G29" s="146" t="s">
        <v>2589</v>
      </c>
      <c r="H29" s="146"/>
      <c r="I29" s="146"/>
      <c r="J29" s="146"/>
      <c r="K29" s="126"/>
      <c r="L29" s="6"/>
      <c r="M29" s="9"/>
      <c r="N29" s="250">
        <v>2014</v>
      </c>
      <c r="O29" s="9" t="s">
        <v>363</v>
      </c>
      <c r="P29" s="9"/>
    </row>
    <row r="30" spans="1:16" ht="15" customHeight="1" x14ac:dyDescent="0.25">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6"/>
      <c r="I32" s="436"/>
      <c r="J32" s="436"/>
      <c r="K32" s="362"/>
      <c r="L32" s="6"/>
      <c r="M32" s="9"/>
      <c r="N32" s="250">
        <v>2017</v>
      </c>
      <c r="O32" s="9" t="s">
        <v>366</v>
      </c>
      <c r="P32" s="9"/>
    </row>
    <row r="33" spans="1:16" ht="15" customHeight="1" x14ac:dyDescent="0.25">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5">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v>5138665</v>
      </c>
      <c r="E37" s="417"/>
      <c r="F37" s="11"/>
      <c r="G37" s="20" t="s">
        <v>826</v>
      </c>
      <c r="H37" s="431" t="s">
        <v>2693</v>
      </c>
      <c r="I37" s="432"/>
      <c r="J37" s="11"/>
      <c r="K37" s="310"/>
      <c r="L37" s="6"/>
      <c r="M37" s="9"/>
      <c r="N37" s="9" t="s">
        <v>2629</v>
      </c>
      <c r="O37" s="9" t="s">
        <v>474</v>
      </c>
      <c r="P37" s="9"/>
    </row>
    <row r="38" spans="1:16" ht="15" customHeight="1" x14ac:dyDescent="0.2">
      <c r="A38" s="6"/>
      <c r="B38" s="418" t="s">
        <v>2632</v>
      </c>
      <c r="C38" s="419"/>
      <c r="D38" s="416" t="s">
        <v>2668</v>
      </c>
      <c r="E38" s="417"/>
      <c r="F38" s="11"/>
      <c r="G38" s="20" t="s">
        <v>827</v>
      </c>
      <c r="H38" s="431" t="s">
        <v>2694</v>
      </c>
      <c r="I38" s="432"/>
      <c r="J38" s="11"/>
      <c r="K38" s="14"/>
      <c r="L38" s="6"/>
      <c r="M38" s="9"/>
      <c r="N38" s="9" t="s">
        <v>2630</v>
      </c>
      <c r="O38" s="9" t="s">
        <v>2460</v>
      </c>
      <c r="P38" s="9"/>
    </row>
    <row r="39" spans="1:16" ht="15" customHeight="1" x14ac:dyDescent="0.3">
      <c r="A39" s="6"/>
      <c r="B39" s="369" t="s">
        <v>2626</v>
      </c>
      <c r="C39" s="366"/>
      <c r="D39" s="372"/>
      <c r="E39" s="375">
        <v>44231</v>
      </c>
      <c r="F39" s="11"/>
      <c r="G39" s="20" t="s">
        <v>2592</v>
      </c>
      <c r="H39" s="448" t="s">
        <v>2695</v>
      </c>
      <c r="I39" s="449"/>
      <c r="J39" s="234" t="s">
        <v>828</v>
      </c>
      <c r="K39" s="245">
        <v>43669</v>
      </c>
      <c r="L39" s="6"/>
      <c r="M39" s="9"/>
      <c r="N39" s="9" t="s">
        <v>2634</v>
      </c>
      <c r="O39" s="9" t="s">
        <v>2461</v>
      </c>
      <c r="P39" s="9"/>
    </row>
    <row r="40" spans="1:16" ht="15" customHeight="1" x14ac:dyDescent="0.3">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44" sqref="J44"/>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6" t="s">
        <v>2237</v>
      </c>
      <c r="C2" s="486"/>
      <c r="D2" s="486"/>
      <c r="E2" s="486"/>
      <c r="F2" s="486"/>
      <c r="G2" s="486"/>
      <c r="H2" s="486"/>
      <c r="I2" s="328"/>
      <c r="J2" s="481" t="s">
        <v>2343</v>
      </c>
      <c r="K2" s="481"/>
      <c r="L2" s="481"/>
      <c r="M2" s="481"/>
      <c r="N2" s="481"/>
      <c r="O2" s="481"/>
      <c r="P2" s="481"/>
      <c r="Q2" s="481"/>
      <c r="R2" s="481"/>
      <c r="S2" s="481"/>
      <c r="T2" s="481"/>
      <c r="U2" s="481"/>
      <c r="V2" s="481"/>
      <c r="W2" s="481"/>
      <c r="X2" s="481"/>
      <c r="Y2" s="481"/>
      <c r="Z2" s="482"/>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87" t="s">
        <v>2383</v>
      </c>
      <c r="C3" s="488"/>
      <c r="D3" s="488"/>
      <c r="E3" s="488"/>
      <c r="F3" s="488"/>
      <c r="G3" s="488"/>
      <c r="H3" s="488"/>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0" t="s">
        <v>1561</v>
      </c>
      <c r="C4" s="490"/>
      <c r="D4" s="490"/>
      <c r="E4" s="490"/>
      <c r="F4" s="490"/>
      <c r="G4" s="491"/>
      <c r="H4" s="337">
        <f>SUM(H8:H2007)</f>
        <v>7440.17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89" t="s">
        <v>1214</v>
      </c>
      <c r="C5" s="489"/>
      <c r="D5" s="489"/>
      <c r="E5" s="489"/>
      <c r="F5" s="489"/>
      <c r="G5" s="489"/>
      <c r="H5" s="489"/>
      <c r="I5" s="332"/>
      <c r="J5" s="483" t="s">
        <v>1214</v>
      </c>
      <c r="K5" s="484"/>
      <c r="L5" s="484"/>
      <c r="M5" s="484"/>
      <c r="N5" s="484"/>
      <c r="O5" s="484"/>
      <c r="P5" s="484"/>
      <c r="Q5" s="484"/>
      <c r="R5" s="484"/>
      <c r="S5" s="484"/>
      <c r="T5" s="484"/>
      <c r="U5" s="484"/>
      <c r="V5" s="484"/>
      <c r="W5" s="484"/>
      <c r="X5" s="484"/>
      <c r="Y5" s="484"/>
      <c r="Z5" s="485"/>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130</v>
      </c>
      <c r="C8" s="84" t="s">
        <v>1912</v>
      </c>
      <c r="D8" s="259" t="s">
        <v>2669</v>
      </c>
      <c r="E8" s="260" t="s">
        <v>2565</v>
      </c>
      <c r="F8" s="141" t="s">
        <v>2055</v>
      </c>
      <c r="G8" s="84" t="s">
        <v>2055</v>
      </c>
      <c r="H8" s="83">
        <v>164.28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130</v>
      </c>
      <c r="C9" s="77" t="s">
        <v>1907</v>
      </c>
      <c r="D9" s="138" t="s">
        <v>2670</v>
      </c>
      <c r="E9" s="142" t="s">
        <v>2565</v>
      </c>
      <c r="F9" s="140" t="s">
        <v>2055</v>
      </c>
      <c r="G9" s="77" t="s">
        <v>2055</v>
      </c>
      <c r="H9" s="78">
        <v>187.36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130</v>
      </c>
      <c r="C10" s="77" t="s">
        <v>1909</v>
      </c>
      <c r="D10" s="138" t="s">
        <v>2671</v>
      </c>
      <c r="E10" s="142" t="s">
        <v>2565</v>
      </c>
      <c r="F10" s="140" t="s">
        <v>2055</v>
      </c>
      <c r="G10" s="77"/>
      <c r="H10" s="78">
        <v>62.96</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130</v>
      </c>
      <c r="C11" s="77" t="s">
        <v>1893</v>
      </c>
      <c r="D11" s="138" t="s">
        <v>2672</v>
      </c>
      <c r="E11" s="142" t="s">
        <v>2565</v>
      </c>
      <c r="F11" s="140" t="s">
        <v>2055</v>
      </c>
      <c r="G11" s="77"/>
      <c r="H11" s="264">
        <v>14.58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130</v>
      </c>
      <c r="C12" s="77" t="s">
        <v>1905</v>
      </c>
      <c r="D12" s="138" t="s">
        <v>2673</v>
      </c>
      <c r="E12" s="142" t="s">
        <v>2565</v>
      </c>
      <c r="F12" s="140" t="s">
        <v>2055</v>
      </c>
      <c r="G12" s="77"/>
      <c r="H12" s="78">
        <v>21.33</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130</v>
      </c>
      <c r="C13" s="77" t="s">
        <v>1904</v>
      </c>
      <c r="D13" s="138" t="s">
        <v>2674</v>
      </c>
      <c r="E13" s="142" t="s">
        <v>2565</v>
      </c>
      <c r="F13" s="141" t="s">
        <v>2055</v>
      </c>
      <c r="G13" s="84"/>
      <c r="H13" s="83">
        <v>10.02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130</v>
      </c>
      <c r="C14" s="77" t="s">
        <v>1905</v>
      </c>
      <c r="D14" s="138" t="s">
        <v>2675</v>
      </c>
      <c r="E14" s="142" t="s">
        <v>2565</v>
      </c>
      <c r="F14" s="140" t="s">
        <v>2055</v>
      </c>
      <c r="G14" s="77"/>
      <c r="H14" s="78">
        <v>26.42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130</v>
      </c>
      <c r="C15" s="77" t="s">
        <v>340</v>
      </c>
      <c r="D15" s="138" t="s">
        <v>2676</v>
      </c>
      <c r="E15" s="142" t="s">
        <v>2565</v>
      </c>
      <c r="F15" s="140" t="s">
        <v>2055</v>
      </c>
      <c r="G15" s="77"/>
      <c r="H15" s="78">
        <v>266.45999999999998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130</v>
      </c>
      <c r="C16" s="77" t="s">
        <v>1896</v>
      </c>
      <c r="D16" s="138" t="s">
        <v>2677</v>
      </c>
      <c r="E16" s="142" t="s">
        <v>2565</v>
      </c>
      <c r="F16" s="140" t="s">
        <v>2055</v>
      </c>
      <c r="G16" s="77"/>
      <c r="H16" s="78">
        <v>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130</v>
      </c>
      <c r="C17" s="77" t="s">
        <v>1897</v>
      </c>
      <c r="D17" s="138" t="s">
        <v>2677</v>
      </c>
      <c r="E17" s="142" t="s">
        <v>2565</v>
      </c>
      <c r="F17" s="140" t="s">
        <v>2055</v>
      </c>
      <c r="G17" s="77"/>
      <c r="H17" s="78">
        <v>5.6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130</v>
      </c>
      <c r="C18" s="77" t="s">
        <v>2188</v>
      </c>
      <c r="D18" s="138" t="s">
        <v>2678</v>
      </c>
      <c r="E18" s="142" t="s">
        <v>2565</v>
      </c>
      <c r="F18" s="140" t="s">
        <v>2055</v>
      </c>
      <c r="G18" s="77"/>
      <c r="H18" s="78">
        <v>6.54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130</v>
      </c>
      <c r="C19" s="77" t="s">
        <v>1885</v>
      </c>
      <c r="D19" s="138" t="s">
        <v>2679</v>
      </c>
      <c r="E19" s="142" t="s">
        <v>2565</v>
      </c>
      <c r="F19" s="140" t="s">
        <v>2055</v>
      </c>
      <c r="G19" s="77" t="s">
        <v>2055</v>
      </c>
      <c r="H19" s="78">
        <v>10.65</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130</v>
      </c>
      <c r="C20" s="77" t="s">
        <v>217</v>
      </c>
      <c r="D20" s="138" t="s">
        <v>2680</v>
      </c>
      <c r="E20" s="142" t="s">
        <v>2565</v>
      </c>
      <c r="F20" s="140" t="s">
        <v>2055</v>
      </c>
      <c r="G20" s="77"/>
      <c r="H20" s="78">
        <v>15.1</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130</v>
      </c>
      <c r="C21" s="77" t="s">
        <v>1920</v>
      </c>
      <c r="D21" s="138" t="s">
        <v>2681</v>
      </c>
      <c r="E21" s="142" t="s">
        <v>2565</v>
      </c>
      <c r="F21" s="140" t="s">
        <v>2055</v>
      </c>
      <c r="G21" s="77" t="s">
        <v>2055</v>
      </c>
      <c r="H21" s="78">
        <v>9.24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130</v>
      </c>
      <c r="C22" s="77" t="s">
        <v>215</v>
      </c>
      <c r="D22" s="138" t="s">
        <v>2696</v>
      </c>
      <c r="E22" s="142" t="s">
        <v>2565</v>
      </c>
      <c r="F22" s="140" t="s">
        <v>2055</v>
      </c>
      <c r="G22" s="77"/>
      <c r="H22" s="78">
        <v>6.56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130</v>
      </c>
      <c r="C23" s="77" t="s">
        <v>1886</v>
      </c>
      <c r="D23" s="138" t="s">
        <v>2682</v>
      </c>
      <c r="E23" s="142" t="s">
        <v>2565</v>
      </c>
      <c r="F23" s="140" t="s">
        <v>2055</v>
      </c>
      <c r="G23" s="77" t="s">
        <v>2055</v>
      </c>
      <c r="H23" s="78">
        <v>28.24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130</v>
      </c>
      <c r="C24" s="77" t="s">
        <v>1899</v>
      </c>
      <c r="D24" s="138" t="s">
        <v>2697</v>
      </c>
      <c r="E24" s="142" t="s">
        <v>2565</v>
      </c>
      <c r="F24" s="140" t="s">
        <v>2055</v>
      </c>
      <c r="G24" s="77"/>
      <c r="H24" s="78">
        <v>0.13</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130</v>
      </c>
      <c r="C25" s="77" t="s">
        <v>1915</v>
      </c>
      <c r="D25" s="138" t="s">
        <v>2683</v>
      </c>
      <c r="E25" s="142" t="s">
        <v>2565</v>
      </c>
      <c r="F25" s="140" t="s">
        <v>2055</v>
      </c>
      <c r="G25" s="77"/>
      <c r="H25" s="78">
        <v>254.39</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130</v>
      </c>
      <c r="C26" s="77" t="s">
        <v>1915</v>
      </c>
      <c r="D26" s="138" t="s">
        <v>2684</v>
      </c>
      <c r="E26" s="142" t="s">
        <v>2565</v>
      </c>
      <c r="F26" s="140" t="s">
        <v>2055</v>
      </c>
      <c r="G26" s="77"/>
      <c r="H26" s="78">
        <v>3971.09</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130</v>
      </c>
      <c r="C27" s="77" t="s">
        <v>1917</v>
      </c>
      <c r="D27" s="138" t="s">
        <v>2685</v>
      </c>
      <c r="E27" s="142" t="s">
        <v>2565</v>
      </c>
      <c r="F27" s="140" t="s">
        <v>2055</v>
      </c>
      <c r="G27" s="77"/>
      <c r="H27" s="78">
        <v>160.78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130</v>
      </c>
      <c r="C28" s="77" t="s">
        <v>970</v>
      </c>
      <c r="D28" s="138" t="s">
        <v>2349</v>
      </c>
      <c r="E28" s="142" t="s">
        <v>2565</v>
      </c>
      <c r="F28" s="140" t="s">
        <v>2055</v>
      </c>
      <c r="G28" s="77" t="s">
        <v>2055</v>
      </c>
      <c r="H28" s="78">
        <v>453.82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130</v>
      </c>
      <c r="C29" s="77" t="s">
        <v>971</v>
      </c>
      <c r="D29" s="138" t="s">
        <v>2372</v>
      </c>
      <c r="E29" s="142" t="s">
        <v>2565</v>
      </c>
      <c r="F29" s="140" t="s">
        <v>2055</v>
      </c>
      <c r="G29" s="77"/>
      <c r="H29" s="78">
        <v>506.86</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130</v>
      </c>
      <c r="C30" s="77" t="s">
        <v>1909</v>
      </c>
      <c r="D30" s="138" t="s">
        <v>2686</v>
      </c>
      <c r="E30" s="142" t="s">
        <v>2565</v>
      </c>
      <c r="F30" s="140" t="s">
        <v>2055</v>
      </c>
      <c r="G30" s="77"/>
      <c r="H30" s="78">
        <v>66.930000000000007</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130</v>
      </c>
      <c r="C31" s="77" t="s">
        <v>1909</v>
      </c>
      <c r="D31" s="138" t="s">
        <v>2687</v>
      </c>
      <c r="E31" s="142" t="s">
        <v>2565</v>
      </c>
      <c r="F31" s="140" t="s">
        <v>2055</v>
      </c>
      <c r="G31" s="77"/>
      <c r="H31" s="78">
        <v>42.54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130</v>
      </c>
      <c r="C32" s="77" t="s">
        <v>970</v>
      </c>
      <c r="D32" s="138" t="s">
        <v>2350</v>
      </c>
      <c r="E32" s="142" t="s">
        <v>2565</v>
      </c>
      <c r="F32" s="140" t="s">
        <v>2055</v>
      </c>
      <c r="G32" s="77" t="s">
        <v>2055</v>
      </c>
      <c r="H32" s="78">
        <v>142.96</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130</v>
      </c>
      <c r="C33" s="77" t="s">
        <v>1908</v>
      </c>
      <c r="D33" s="138" t="s">
        <v>2360</v>
      </c>
      <c r="E33" s="142" t="s">
        <v>2565</v>
      </c>
      <c r="F33" s="140" t="s">
        <v>2055</v>
      </c>
      <c r="G33" s="77"/>
      <c r="H33" s="78">
        <v>220.97</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5" thickBot="1" x14ac:dyDescent="0.35">
      <c r="A34" s="311">
        <v>27</v>
      </c>
      <c r="B34" s="79" t="s">
        <v>130</v>
      </c>
      <c r="C34" s="77" t="s">
        <v>1908</v>
      </c>
      <c r="D34" s="138" t="s">
        <v>2688</v>
      </c>
      <c r="E34" s="142" t="s">
        <v>2565</v>
      </c>
      <c r="F34" s="140" t="s">
        <v>2055</v>
      </c>
      <c r="G34" s="77"/>
      <c r="H34" s="78">
        <v>47.1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130</v>
      </c>
      <c r="C35" s="77" t="s">
        <v>1917</v>
      </c>
      <c r="D35" s="138" t="s">
        <v>2685</v>
      </c>
      <c r="E35" s="142" t="s">
        <v>2565</v>
      </c>
      <c r="F35" s="140" t="s">
        <v>2055</v>
      </c>
      <c r="G35" s="77"/>
      <c r="H35" s="78">
        <v>239.12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5" thickBot="1" x14ac:dyDescent="0.35">
      <c r="A36" s="311">
        <v>29</v>
      </c>
      <c r="B36" s="79" t="s">
        <v>130</v>
      </c>
      <c r="C36" s="77" t="s">
        <v>972</v>
      </c>
      <c r="D36" s="138" t="s">
        <v>2689</v>
      </c>
      <c r="E36" s="142" t="s">
        <v>2565</v>
      </c>
      <c r="F36" s="140" t="s">
        <v>2055</v>
      </c>
      <c r="G36" s="77" t="s">
        <v>2055</v>
      </c>
      <c r="H36" s="78">
        <v>494.18</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5" thickBot="1" x14ac:dyDescent="0.35">
      <c r="A37" s="311">
        <v>30</v>
      </c>
      <c r="B37" s="79" t="s">
        <v>130</v>
      </c>
      <c r="C37" s="77" t="s">
        <v>970</v>
      </c>
      <c r="D37" s="138" t="s">
        <v>2690</v>
      </c>
      <c r="E37" s="142" t="s">
        <v>2565</v>
      </c>
      <c r="F37" s="140" t="s">
        <v>2055</v>
      </c>
      <c r="G37" s="77" t="s">
        <v>2055</v>
      </c>
      <c r="H37" s="78">
        <v>0.12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5" thickBot="1" x14ac:dyDescent="0.35">
      <c r="A38" s="311">
        <v>31</v>
      </c>
      <c r="B38" s="79" t="s">
        <v>130</v>
      </c>
      <c r="C38" s="77" t="s">
        <v>1902</v>
      </c>
      <c r="D38" s="138" t="s">
        <v>2691</v>
      </c>
      <c r="E38" s="142" t="s">
        <v>2565</v>
      </c>
      <c r="F38" s="140" t="s">
        <v>2055</v>
      </c>
      <c r="G38" s="77"/>
      <c r="H38" s="78">
        <v>0.82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130</v>
      </c>
      <c r="C39" s="77" t="s">
        <v>1892</v>
      </c>
      <c r="D39" s="138" t="s">
        <v>2692</v>
      </c>
      <c r="E39" s="142" t="s">
        <v>2565</v>
      </c>
      <c r="F39" s="140" t="s">
        <v>2055</v>
      </c>
      <c r="G39" s="77"/>
      <c r="H39" s="78">
        <v>0.22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5" thickBot="1" x14ac:dyDescent="0.35">
      <c r="A40" s="311">
        <v>33</v>
      </c>
      <c r="B40" s="79" t="s">
        <v>130</v>
      </c>
      <c r="C40" s="77" t="s">
        <v>1887</v>
      </c>
      <c r="D40" s="138" t="s">
        <v>2698</v>
      </c>
      <c r="E40" s="142" t="s">
        <v>2565</v>
      </c>
      <c r="F40" s="140" t="s">
        <v>2055</v>
      </c>
      <c r="G40" s="77"/>
      <c r="H40" s="78">
        <v>0.46</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35.5" thickBot="1" x14ac:dyDescent="0.35">
      <c r="A41" s="311">
        <v>34</v>
      </c>
      <c r="B41" s="79" t="s">
        <v>130</v>
      </c>
      <c r="C41" s="77" t="s">
        <v>1897</v>
      </c>
      <c r="D41" s="138" t="s">
        <v>2677</v>
      </c>
      <c r="E41" s="142" t="s">
        <v>2565</v>
      </c>
      <c r="F41" s="140" t="s">
        <v>2055</v>
      </c>
      <c r="G41" s="77"/>
      <c r="H41" s="78">
        <v>0.09</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35.5" thickBot="1" x14ac:dyDescent="0.35">
      <c r="A42" s="311">
        <v>35</v>
      </c>
      <c r="B42" s="79" t="s">
        <v>130</v>
      </c>
      <c r="C42" s="77" t="s">
        <v>1891</v>
      </c>
      <c r="D42" s="138" t="s">
        <v>2699</v>
      </c>
      <c r="E42" s="142" t="s">
        <v>2565</v>
      </c>
      <c r="F42" s="140" t="s">
        <v>2055</v>
      </c>
      <c r="G42" s="77"/>
      <c r="H42" s="78">
        <v>0.2</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35.5" thickBot="1" x14ac:dyDescent="0.35">
      <c r="A43" s="311">
        <v>36</v>
      </c>
      <c r="B43" s="79" t="s">
        <v>130</v>
      </c>
      <c r="C43" s="77" t="s">
        <v>1895</v>
      </c>
      <c r="D43" s="138"/>
      <c r="E43" s="142" t="s">
        <v>2565</v>
      </c>
      <c r="F43" s="140" t="s">
        <v>2055</v>
      </c>
      <c r="G43" s="77"/>
      <c r="H43" s="78">
        <v>0.01</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35.5" thickBot="1" x14ac:dyDescent="0.35">
      <c r="A44" s="311">
        <v>37</v>
      </c>
      <c r="B44" s="79" t="s">
        <v>130</v>
      </c>
      <c r="C44" s="77" t="s">
        <v>1888</v>
      </c>
      <c r="D44" s="138" t="s">
        <v>2700</v>
      </c>
      <c r="E44" s="142" t="s">
        <v>2565</v>
      </c>
      <c r="F44" s="140" t="s">
        <v>2055</v>
      </c>
      <c r="G44" s="77"/>
      <c r="H44" s="78">
        <v>0.03</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35.5" thickBot="1" x14ac:dyDescent="0.35">
      <c r="A45" s="311">
        <v>38</v>
      </c>
      <c r="B45" s="79" t="s">
        <v>130</v>
      </c>
      <c r="C45" s="77" t="s">
        <v>1896</v>
      </c>
      <c r="D45" s="138" t="s">
        <v>2701</v>
      </c>
      <c r="E45" s="142" t="s">
        <v>2565</v>
      </c>
      <c r="F45" s="140" t="s">
        <v>2055</v>
      </c>
      <c r="G45" s="77"/>
      <c r="H45" s="78">
        <v>0.01</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G47" sqref="G47"/>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2" t="s">
        <v>2058</v>
      </c>
      <c r="C2" s="493"/>
      <c r="D2" s="493"/>
      <c r="E2" s="493"/>
      <c r="F2" s="342"/>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6" t="s">
        <v>1058</v>
      </c>
      <c r="C4" s="496"/>
      <c r="D4" s="497"/>
      <c r="E4" s="337">
        <f>SUM(E8:E2007)</f>
        <v>7440.17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130</v>
      </c>
      <c r="C8" s="77" t="s">
        <v>1912</v>
      </c>
      <c r="D8" s="143" t="s">
        <v>2499</v>
      </c>
      <c r="E8" s="94">
        <v>164.28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130</v>
      </c>
      <c r="C9" s="77" t="s">
        <v>1907</v>
      </c>
      <c r="D9" s="144" t="s">
        <v>2575</v>
      </c>
      <c r="E9" s="88">
        <v>187.36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5" thickBot="1" x14ac:dyDescent="0.3">
      <c r="A10" s="311">
        <v>3</v>
      </c>
      <c r="B10" s="87" t="s">
        <v>130</v>
      </c>
      <c r="C10" s="77" t="s">
        <v>1909</v>
      </c>
      <c r="D10" s="144" t="s">
        <v>2565</v>
      </c>
      <c r="E10" s="88">
        <v>62.96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1604</v>
      </c>
      <c r="C11" s="77" t="s">
        <v>1893</v>
      </c>
      <c r="D11" s="144" t="s">
        <v>2519</v>
      </c>
      <c r="E11" s="88">
        <v>14.58</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1604</v>
      </c>
      <c r="C12" s="77" t="s">
        <v>1905</v>
      </c>
      <c r="D12" s="144" t="s">
        <v>2519</v>
      </c>
      <c r="E12" s="88">
        <v>21.33</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3.5" thickBot="1" x14ac:dyDescent="0.3">
      <c r="A13" s="311">
        <v>6</v>
      </c>
      <c r="B13" s="87" t="s">
        <v>974</v>
      </c>
      <c r="C13" s="77" t="s">
        <v>1904</v>
      </c>
      <c r="D13" s="144" t="s">
        <v>2537</v>
      </c>
      <c r="E13" s="88">
        <v>10.02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988</v>
      </c>
      <c r="C14" s="77" t="s">
        <v>1905</v>
      </c>
      <c r="D14" s="144" t="s">
        <v>2519</v>
      </c>
      <c r="E14" s="88">
        <v>26.42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130</v>
      </c>
      <c r="C15" s="77" t="s">
        <v>340</v>
      </c>
      <c r="D15" s="144" t="s">
        <v>2509</v>
      </c>
      <c r="E15" s="88">
        <v>266.45999999999998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3.5" thickBot="1" x14ac:dyDescent="0.3">
      <c r="A16" s="311">
        <v>9</v>
      </c>
      <c r="B16" s="87" t="s">
        <v>1604</v>
      </c>
      <c r="C16" s="77" t="s">
        <v>1915</v>
      </c>
      <c r="D16" s="144" t="s">
        <v>2489</v>
      </c>
      <c r="E16" s="88">
        <v>2878.35</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5" thickBot="1" x14ac:dyDescent="0.3">
      <c r="A17" s="311">
        <v>10</v>
      </c>
      <c r="B17" s="87" t="s">
        <v>135</v>
      </c>
      <c r="C17" s="77" t="s">
        <v>2188</v>
      </c>
      <c r="D17" s="144" t="s">
        <v>2565</v>
      </c>
      <c r="E17" s="88">
        <v>6.54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2380</v>
      </c>
      <c r="C18" s="77" t="s">
        <v>1885</v>
      </c>
      <c r="D18" s="144" t="s">
        <v>2578</v>
      </c>
      <c r="E18" s="88">
        <v>10.65</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5" thickBot="1" x14ac:dyDescent="0.3">
      <c r="A19" s="311">
        <v>12</v>
      </c>
      <c r="B19" s="87" t="s">
        <v>130</v>
      </c>
      <c r="C19" s="77" t="s">
        <v>217</v>
      </c>
      <c r="D19" s="144" t="s">
        <v>2565</v>
      </c>
      <c r="E19" s="88">
        <v>15.1</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117</v>
      </c>
      <c r="C20" s="77" t="s">
        <v>1920</v>
      </c>
      <c r="D20" s="144" t="s">
        <v>2509</v>
      </c>
      <c r="E20" s="88">
        <v>9.24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1616</v>
      </c>
      <c r="C21" s="77" t="s">
        <v>215</v>
      </c>
      <c r="D21" s="139" t="s">
        <v>2570</v>
      </c>
      <c r="E21" s="88">
        <v>6.56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5" thickBot="1" x14ac:dyDescent="0.3">
      <c r="A22" s="311">
        <v>15</v>
      </c>
      <c r="B22" s="87" t="s">
        <v>130</v>
      </c>
      <c r="C22" s="77" t="s">
        <v>1886</v>
      </c>
      <c r="D22" s="144" t="s">
        <v>2565</v>
      </c>
      <c r="E22" s="88">
        <v>28.24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5" thickBot="1" x14ac:dyDescent="0.3">
      <c r="A23" s="311">
        <v>16</v>
      </c>
      <c r="B23" s="87" t="s">
        <v>130</v>
      </c>
      <c r="C23" s="77" t="s">
        <v>1902</v>
      </c>
      <c r="D23" s="144" t="s">
        <v>2565</v>
      </c>
      <c r="E23" s="88">
        <v>0.82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128</v>
      </c>
      <c r="C24" s="77" t="s">
        <v>1915</v>
      </c>
      <c r="D24" s="144" t="s">
        <v>2509</v>
      </c>
      <c r="E24" s="88">
        <v>254.39</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5" thickBot="1" x14ac:dyDescent="0.3">
      <c r="A25" s="311">
        <v>18</v>
      </c>
      <c r="B25" s="87" t="s">
        <v>2413</v>
      </c>
      <c r="C25" s="77" t="s">
        <v>1908</v>
      </c>
      <c r="D25" s="144" t="s">
        <v>2503</v>
      </c>
      <c r="E25" s="88">
        <v>85.46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1622</v>
      </c>
      <c r="C26" s="77" t="s">
        <v>1917</v>
      </c>
      <c r="D26" s="144" t="s">
        <v>2569</v>
      </c>
      <c r="E26" s="88">
        <v>160.78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35" thickBot="1" x14ac:dyDescent="0.3">
      <c r="A27" s="311">
        <v>20</v>
      </c>
      <c r="B27" s="87" t="s">
        <v>664</v>
      </c>
      <c r="C27" s="77" t="s">
        <v>970</v>
      </c>
      <c r="D27" s="144" t="s">
        <v>2565</v>
      </c>
      <c r="E27" s="88">
        <v>0.12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2380</v>
      </c>
      <c r="C28" s="77" t="s">
        <v>971</v>
      </c>
      <c r="D28" s="144" t="s">
        <v>2531</v>
      </c>
      <c r="E28" s="88">
        <v>506.86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830</v>
      </c>
      <c r="C29" s="77" t="s">
        <v>1909</v>
      </c>
      <c r="D29" s="144" t="s">
        <v>2513</v>
      </c>
      <c r="E29" s="88">
        <v>66.930000000000007</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t="s">
        <v>108</v>
      </c>
      <c r="C30" s="77" t="s">
        <v>1909</v>
      </c>
      <c r="D30" s="144" t="s">
        <v>2513</v>
      </c>
      <c r="E30" s="88">
        <v>42.54</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35" thickBot="1" x14ac:dyDescent="0.3">
      <c r="A31" s="311">
        <v>24</v>
      </c>
      <c r="B31" s="87" t="s">
        <v>128</v>
      </c>
      <c r="C31" s="77" t="s">
        <v>970</v>
      </c>
      <c r="D31" s="144" t="s">
        <v>2565</v>
      </c>
      <c r="E31" s="88">
        <v>142.96</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3.5" thickBot="1" x14ac:dyDescent="0.3">
      <c r="A32" s="311">
        <v>25</v>
      </c>
      <c r="B32" s="87" t="s">
        <v>992</v>
      </c>
      <c r="C32" s="77" t="s">
        <v>1908</v>
      </c>
      <c r="D32" s="144" t="s">
        <v>2503</v>
      </c>
      <c r="E32" s="88">
        <v>135.51</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t="s">
        <v>845</v>
      </c>
      <c r="C33" s="77" t="s">
        <v>1908</v>
      </c>
      <c r="D33" s="144" t="s">
        <v>2509</v>
      </c>
      <c r="E33" s="88">
        <v>47.1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t="s">
        <v>130</v>
      </c>
      <c r="C34" s="77" t="s">
        <v>1917</v>
      </c>
      <c r="D34" s="144" t="s">
        <v>2502</v>
      </c>
      <c r="E34" s="88">
        <v>239.12</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130</v>
      </c>
      <c r="C35" s="77" t="s">
        <v>972</v>
      </c>
      <c r="D35" s="144" t="s">
        <v>2501</v>
      </c>
      <c r="E35" s="88">
        <v>494.18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t="s">
        <v>1899</v>
      </c>
      <c r="D36" s="144" t="s">
        <v>2496</v>
      </c>
      <c r="E36" s="88">
        <v>0.13</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5" thickBot="1" x14ac:dyDescent="0.3">
      <c r="A37" s="311">
        <v>30</v>
      </c>
      <c r="B37" s="87" t="s">
        <v>128</v>
      </c>
      <c r="C37" s="77" t="s">
        <v>970</v>
      </c>
      <c r="D37" s="144" t="s">
        <v>2564</v>
      </c>
      <c r="E37" s="88">
        <v>453.82</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t="s">
        <v>2048</v>
      </c>
      <c r="C38" s="77" t="s">
        <v>1896</v>
      </c>
      <c r="D38" s="144" t="s">
        <v>2509</v>
      </c>
      <c r="E38" s="88">
        <v>2</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t="s">
        <v>778</v>
      </c>
      <c r="C39" s="77" t="s">
        <v>1897</v>
      </c>
      <c r="D39" s="144" t="s">
        <v>2509</v>
      </c>
      <c r="E39" s="88">
        <v>5.6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t="s">
        <v>974</v>
      </c>
      <c r="C40" s="77" t="s">
        <v>1892</v>
      </c>
      <c r="D40" s="144" t="s">
        <v>2509</v>
      </c>
      <c r="E40" s="88">
        <v>0.22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t="s">
        <v>108</v>
      </c>
      <c r="C41" s="77" t="s">
        <v>1896</v>
      </c>
      <c r="D41" s="144" t="s">
        <v>2509</v>
      </c>
      <c r="E41" s="88">
        <v>0.01</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t="s">
        <v>1622</v>
      </c>
      <c r="C42" s="77" t="s">
        <v>1915</v>
      </c>
      <c r="D42" s="144" t="s">
        <v>2569</v>
      </c>
      <c r="E42" s="88">
        <v>1092.74</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t="s">
        <v>108</v>
      </c>
      <c r="C43" s="77" t="s">
        <v>1887</v>
      </c>
      <c r="D43" s="144" t="s">
        <v>2496</v>
      </c>
      <c r="E43" s="88">
        <v>0.46</v>
      </c>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t="s">
        <v>108</v>
      </c>
      <c r="C44" s="77" t="s">
        <v>1897</v>
      </c>
      <c r="D44" s="144" t="s">
        <v>2509</v>
      </c>
      <c r="E44" s="88">
        <v>0.09</v>
      </c>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t="s">
        <v>108</v>
      </c>
      <c r="C45" s="77" t="s">
        <v>1891</v>
      </c>
      <c r="D45" s="144" t="s">
        <v>2496</v>
      </c>
      <c r="E45" s="88">
        <v>0.2</v>
      </c>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t="s">
        <v>108</v>
      </c>
      <c r="C46" s="77" t="s">
        <v>1895</v>
      </c>
      <c r="D46" s="144" t="s">
        <v>2496</v>
      </c>
      <c r="E46" s="88">
        <v>0.01</v>
      </c>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t="s">
        <v>108</v>
      </c>
      <c r="C47" s="77" t="s">
        <v>1888</v>
      </c>
      <c r="D47" s="144" t="s">
        <v>2496</v>
      </c>
      <c r="E47" s="88">
        <v>0.03</v>
      </c>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37292 - Caerglychu Waste Management Facility</Site_x0020_Name>
    <Internal_x002f_External xmlns="859f7ad6-93f6-4205-b62b-a17f28acbbac">Incoming document</Internal_x002f_External>
    <Post_x0020_code xmlns="859f7ad6-93f6-4205-b62b-a17f28acbbac">LL55 2BD</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Steffan Jones Steve Edwards 01286 679848 </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2019-07-22T23:00:00+00:00</Document_x0020_Date>
    <Facility_x0020_Address xmlns="859f7ad6-93f6-4205-b62b-a17f28acbbac">Cibyn Industrial Estate, Caernarfon, Gwynedd, LL55 2BD,</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REGU-204-30270</_dlc_DocId>
    <_dlc_DocIdUrl xmlns="9be56660-2c31-41ef-bc00-23e72f632f2a">
      <Url>https://cyfoethnaturiolcymru.sharepoint.com/teams/Regulatory/Permitting/_layouts/15/DocIdRedir.aspx?ID=REGU-204-30270</Url>
      <Description>REGU-204-30270</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198E61D3-B2E2-4893-9052-860C471FB0BC}">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DBA4FC91-A82D-4A16-B801-2F3C88AC18F3}"/>
</file>

<file path=customXml/itemProps5.xml><?xml version="1.0" encoding="utf-8"?>
<ds:datastoreItem xmlns:ds="http://schemas.openxmlformats.org/officeDocument/2006/customXml" ds:itemID="{61F54832-124B-4C9A-9BA5-30771F9E21DB}"/>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2019-07-25T10:47:36Z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REGU-204-30270</vt:lpwstr>
  </property>
  <property fmtid="{D5CDD505-2E9C-101B-9397-08002B2CF9AE}" pid="7" name="_dlc_DocIdItemGuid">
    <vt:lpwstr>622ed1fe-ffb4-425d-bf2a-25fae311c762</vt:lpwstr>
  </property>
  <property fmtid="{D5CDD505-2E9C-101B-9397-08002B2CF9AE}" pid="8" name="_dlc_DocIdUrl">
    <vt:lpwstr>https://cyfoethnaturiolcymru.sharepoint.com/teams/Regulatory/Permitting/_layouts/15/DocIdRedir.aspx?ID=REGU-204-30270, REGU-204-30270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