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drawings/drawing2.xml" ContentType="application/vnd.openxmlformats-officedocument.drawingml.chartshapes+xml"/>
  <Override PartName="/xl/workbook.xml" ContentType="application/vnd.openxmlformats-officedocument.spreadsheetml.sheet.main+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3.xml" ContentType="application/vnd.openxmlformats-officedocument.drawing+xml"/>
  <Override PartName="/xl/charts/chart17.xml" ContentType="application/vnd.openxmlformats-officedocument.drawingml.chart+xml"/>
  <Override PartName="/xl/worksheets/sheet3.xml" ContentType="application/vnd.openxmlformats-officedocument.spreadsheetml.worksheet+xml"/>
  <Override PartName="/xl/worksheets/sheet2.xml" ContentType="application/vnd.openxmlformats-officedocument.spreadsheetml.worksheet+xml"/>
  <Override PartName="/xl/charts/chart15.xml" ContentType="application/vnd.openxmlformats-officedocument.drawingml.chart+xml"/>
  <Override PartName="/xl/charts/colors14.xml" ContentType="application/vnd.ms-office.chartcolorstyle+xml"/>
  <Override PartName="/xl/charts/style14.xml" ContentType="application/vnd.ms-office.chartstyle+xml"/>
  <Override PartName="/xl/charts/style12.xml" ContentType="application/vnd.ms-office.chartstyle+xml"/>
  <Override PartName="/xl/charts/colors12.xml" ContentType="application/vnd.ms-office.chartcolorstyle+xml"/>
  <Override PartName="/xl/worksheets/sheet1.xml" ContentType="application/vnd.openxmlformats-officedocument.spreadsheetml.worksheet+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chart12.xml" ContentType="application/vnd.openxmlformats-officedocument.drawingml.chart+xml"/>
  <Override PartName="/xl/worksheets/sheet4.xml" ContentType="application/vnd.openxmlformats-officedocument.spreadsheetml.worksheet+xml"/>
  <Override PartName="/xl/charts/style11.xml" ContentType="application/vnd.ms-office.chartstyle+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11.xml" ContentType="application/vnd.ms-office.chartcolorstyle+xml"/>
  <Override PartName="/xl/charts/chart3.xml" ContentType="application/vnd.openxmlformats-officedocument.drawingml.chart+xml"/>
  <Override PartName="/xl/charts/colors2.xml" ContentType="application/vnd.ms-office.chartcolorstyle+xml"/>
  <Override PartName="/xl/charts/style2.xml" ContentType="application/vnd.ms-office.chartstyl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6.xml" ContentType="application/vnd.openxmlformats-officedocument.drawingml.chart+xml"/>
  <Override PartName="/xl/charts/colors5.xml" ContentType="application/vnd.ms-office.chartcolorstyle+xml"/>
  <Override PartName="/xl/charts/colors9.xml" ContentType="application/vnd.ms-office.chartcolorstyle+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hart10.xml" ContentType="application/vnd.openxmlformats-officedocument.drawingml.chart+xml"/>
  <Override PartName="/xl/charts/chart7.xml" ContentType="application/vnd.openxmlformats-officedocument.drawingml.chart+xml"/>
  <Override PartName="/xl/charts/style10.xml" ContentType="application/vnd.ms-office.chartstyle+xml"/>
  <Override PartName="/xl/charts/style6.xml" ContentType="application/vnd.ms-office.chartstyle+xml"/>
  <Override PartName="/xl/charts/chart11.xml" ContentType="application/vnd.openxmlformats-officedocument.drawingml.chart+xml"/>
  <Override PartName="/xl/charts/colors10.xml" ContentType="application/vnd.ms-office.chartcolorstyle+xml"/>
  <Override PartName="/xl/charts/colors6.xml" ContentType="application/vnd.ms-office.chartcolorstyle+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Biffa Trecatti RP3733PC/"/>
    </mc:Choice>
  </mc:AlternateContent>
  <bookViews>
    <workbookView xWindow="0" yWindow="0" windowWidth="20160" windowHeight="8472"/>
  </bookViews>
  <sheets>
    <sheet name="Report" sheetId="1" r:id="rId1"/>
    <sheet name="Complaints" sheetId="3" r:id="rId2"/>
    <sheet name="Table S4.3" sheetId="5" r:id="rId3"/>
    <sheet name="Table S4.2" sheetId="6" r:id="rId4"/>
  </sheets>
  <externalReferences>
    <externalReference r:id="rId5"/>
    <externalReference r:id="rId6"/>
  </externalReferences>
  <definedNames>
    <definedName name="_xlnm.Print_Area" localSheetId="0">Report!$A$1:$O$818</definedName>
  </definedNames>
  <calcPr calcId="152511"/>
</workbook>
</file>

<file path=xl/sharedStrings.xml><?xml version="1.0" encoding="utf-8"?>
<sst xmlns="http://schemas.openxmlformats.org/spreadsheetml/2006/main" count="987" uniqueCount="227">
  <si>
    <t>1%</t>
  </si>
  <si>
    <t>At present there are twenty-six external boreholes located on the outer perimeter of the site.  All of these have been monitored during this period.</t>
  </si>
  <si>
    <t>be reported</t>
  </si>
  <si>
    <t>pH</t>
  </si>
  <si>
    <t>Suspended Solids</t>
  </si>
  <si>
    <t>Ammonical Nitrogen</t>
  </si>
  <si>
    <t>Temperature</t>
  </si>
  <si>
    <t>Total Metals</t>
  </si>
  <si>
    <t>Cyanide</t>
  </si>
  <si>
    <t>Sulphide</t>
  </si>
  <si>
    <t>Sulphate</t>
  </si>
  <si>
    <t>Parameter</t>
  </si>
  <si>
    <t>Permit Limit</t>
  </si>
  <si>
    <t>6-11</t>
  </si>
  <si>
    <t>400 mg/l</t>
  </si>
  <si>
    <t>40 mg/l</t>
  </si>
  <si>
    <t>2 mg/l</t>
  </si>
  <si>
    <t>1 mg/l</t>
  </si>
  <si>
    <t>1000 mg/l</t>
  </si>
  <si>
    <r>
      <t>43</t>
    </r>
    <r>
      <rPr>
        <vertAlign val="superscript"/>
        <sz val="10"/>
        <rFont val="Arial"/>
        <family val="2"/>
      </rPr>
      <t>o</t>
    </r>
    <r>
      <rPr>
        <sz val="10"/>
        <rFont val="Arial"/>
        <family val="2"/>
      </rPr>
      <t>C</t>
    </r>
  </si>
  <si>
    <t>The permit requires surface water discharge to be sampled and recorded monthly and to test for the following contaminants:</t>
  </si>
  <si>
    <t>COD</t>
  </si>
  <si>
    <t>FID</t>
  </si>
  <si>
    <t>External Borehole Monitoring</t>
  </si>
  <si>
    <t>Methane</t>
  </si>
  <si>
    <t>1% V.V</t>
  </si>
  <si>
    <t>10% V.V</t>
  </si>
  <si>
    <r>
      <t>CO</t>
    </r>
    <r>
      <rPr>
        <vertAlign val="subscript"/>
        <sz val="9"/>
        <rFont val="Arial"/>
        <family val="2"/>
      </rPr>
      <t>2</t>
    </r>
  </si>
  <si>
    <t>3% V.V</t>
  </si>
  <si>
    <t>13% V.V</t>
  </si>
  <si>
    <t>17% V.V</t>
  </si>
  <si>
    <t>N/A</t>
  </si>
  <si>
    <t>Biffa Waste Services</t>
  </si>
  <si>
    <t>Trecatti Landfill Site</t>
  </si>
  <si>
    <t>100 mg/l</t>
  </si>
  <si>
    <t>5 mg/l</t>
  </si>
  <si>
    <t>120 mg/l</t>
  </si>
  <si>
    <t xml:space="preserve">Following an Environment Agency audit on surface water management carried out on 16th May 2008, and subsequently approved on 30th July 2008, the </t>
  </si>
  <si>
    <t>monitoring points have been amended as follows:</t>
  </si>
  <si>
    <t>· SWA (81702001) – North Western boundary downstream discharge point</t>
  </si>
  <si>
    <t>· SWB (81702002) – Eastern boundary downstream discharge point</t>
  </si>
  <si>
    <t>· SWC (81702003) – Northern boundary upstream monitoring point</t>
  </si>
  <si>
    <t xml:space="preserve">measurement limit requirements on all three points would be removed.  However volume of surface water pumped off site to the discharge point SWA would </t>
  </si>
  <si>
    <t>6-8</t>
  </si>
  <si>
    <t>2. Leachate/Treated Effluent</t>
  </si>
  <si>
    <t xml:space="preserve"> </t>
  </si>
  <si>
    <t>The following results were recorded for the period:</t>
  </si>
  <si>
    <t>The following readings were recorded for the period.</t>
  </si>
  <si>
    <t>Annual Monitoring Review</t>
  </si>
  <si>
    <t>1. Surface Water</t>
  </si>
  <si>
    <t>3. Groundwater</t>
  </si>
  <si>
    <t>4. Landfill Gas</t>
  </si>
  <si>
    <t>The permit requires the Operator to sample leachate quarterly for the following components;</t>
  </si>
  <si>
    <t>Oil / Petroleum Spirit</t>
  </si>
  <si>
    <t>Nil</t>
  </si>
  <si>
    <t>3. Ground Water</t>
  </si>
  <si>
    <t>The permit requires the operator to report leachate levels from specified points at monthly intervals. A summary of the monthly reported results is below;</t>
  </si>
  <si>
    <t>(Downstream)</t>
  </si>
  <si>
    <t>(Upstream)</t>
  </si>
  <si>
    <t>Rainfall Total (mm)</t>
  </si>
  <si>
    <t>Leachate Well 1                       (mAOD)</t>
  </si>
  <si>
    <t>Leachate Well 2                       (mAOD)</t>
  </si>
  <si>
    <t>Leachate Well 3                       (mAOD)</t>
  </si>
  <si>
    <t>Leachate Well 4                       (mAOD)</t>
  </si>
  <si>
    <t>Leachate Well 5 (mAOD)</t>
  </si>
  <si>
    <t>Leachate Well 6 (mAOD)</t>
  </si>
  <si>
    <t>Total Inhalable Dust for IOM (mg/m3)</t>
  </si>
  <si>
    <t>Net Weight Gain (Filt) (mg)</t>
  </si>
  <si>
    <t>Final Filter Weight (mg)</t>
  </si>
  <si>
    <t>Initial Filter Weight (mg)</t>
  </si>
  <si>
    <t>Sampling Period (min)</t>
  </si>
  <si>
    <t>Pump Flow Rate (l/min)</t>
  </si>
  <si>
    <t>Volume of air sampled (m3)</t>
  </si>
  <si>
    <t>Time Out</t>
  </si>
  <si>
    <t>Time In</t>
  </si>
  <si>
    <t xml:space="preserve">Date out </t>
  </si>
  <si>
    <t>Date in</t>
  </si>
  <si>
    <t>D4 Filter</t>
  </si>
  <si>
    <t>D3 Filter</t>
  </si>
  <si>
    <t>D2 Filter</t>
  </si>
  <si>
    <t>D1 Filter</t>
  </si>
  <si>
    <t>Particulate Matter &lt;10 Microns (mg/m3)</t>
  </si>
  <si>
    <t>The results are collected over a 24 hour mean using a portable meter or equivalent.</t>
  </si>
  <si>
    <t xml:space="preserve">Measurements are taken for total inhalable dust and Particulate matter &lt;10 microns. </t>
  </si>
  <si>
    <t>Gas Compound</t>
  </si>
  <si>
    <t>&lt;0.04</t>
  </si>
  <si>
    <t>&lt;1.0</t>
  </si>
  <si>
    <t xml:space="preserve">  </t>
  </si>
  <si>
    <t>Parameter 81703400</t>
  </si>
  <si>
    <t>Leachate Well 7 (mAOD)</t>
  </si>
  <si>
    <t>Leachate Well 8 (mAOD)</t>
  </si>
  <si>
    <t>No Flow</t>
  </si>
  <si>
    <t>Discharge Limit</t>
  </si>
  <si>
    <t>Sample point 81702001 SWA</t>
  </si>
  <si>
    <t>Sample point 81702002 SWB</t>
  </si>
  <si>
    <t>Sample point 81702003 SWC</t>
  </si>
  <si>
    <t>&lt;0.01</t>
  </si>
  <si>
    <t>Unit</t>
  </si>
  <si>
    <t>mg/l</t>
  </si>
  <si>
    <t>ug/l</t>
  </si>
  <si>
    <t>ug/1</t>
  </si>
  <si>
    <t>&lt;4.0</t>
  </si>
  <si>
    <t>&lt;0.07</t>
  </si>
  <si>
    <t>Chloride</t>
  </si>
  <si>
    <t>Cadmium</t>
  </si>
  <si>
    <t>Ammoniacal N</t>
  </si>
  <si>
    <t>Xylene</t>
  </si>
  <si>
    <t>Mecoprop</t>
  </si>
  <si>
    <t>Toluene</t>
  </si>
  <si>
    <t>limit</t>
  </si>
  <si>
    <t>The permit also requires an annual suite to include the parameters above and hazardous substances</t>
  </si>
  <si>
    <t>NA</t>
  </si>
  <si>
    <t>As is well documented for the site there are old mine workings and current mine workings in the locality of the site which make the ground gas around the site complex. This coupled</t>
  </si>
  <si>
    <t xml:space="preserve">with the old council run Merthyr Waste site adjacent to the current lined Biffa Site make the issue of gas migration in perimeter boreholes difficult to attribute to once specific source. </t>
  </si>
  <si>
    <t>Table S4.3 Performance Parameters</t>
  </si>
  <si>
    <t>Frequency of assessment</t>
  </si>
  <si>
    <t>Annual Total</t>
  </si>
  <si>
    <t>Energy used including leachate treatment</t>
  </si>
  <si>
    <t>Table S4.2: Annual Production/treatment</t>
  </si>
  <si>
    <t>Leachate</t>
  </si>
  <si>
    <t>Disposed of off site</t>
  </si>
  <si>
    <t>Disposed of onsite effluent treatment plant</t>
  </si>
  <si>
    <t>recirculated into waste mass</t>
  </si>
  <si>
    <t>Surface water and/or groundwater</t>
  </si>
  <si>
    <t>Cubic metres/year</t>
  </si>
  <si>
    <t>Disposed of to effluent treatment plant</t>
  </si>
  <si>
    <t>landfill gas</t>
  </si>
  <si>
    <t>combustion in flares</t>
  </si>
  <si>
    <t>combustion in gas engines</t>
  </si>
  <si>
    <t>other methods of gas utilisation</t>
  </si>
  <si>
    <t>Capacity at Trecatti</t>
  </si>
  <si>
    <t>The review is split into 5 sections;</t>
  </si>
  <si>
    <t>Groundwater Levels</t>
  </si>
  <si>
    <t>2.  Leachate</t>
  </si>
  <si>
    <t xml:space="preserve"> Leachate wells</t>
  </si>
  <si>
    <t>Treated Effluent</t>
  </si>
  <si>
    <t>The results were all within the compliance limits during the period</t>
  </si>
  <si>
    <t>Proposed limits</t>
  </si>
  <si>
    <t xml:space="preserve">
· All permanent engineering works (lining and capping/restoration) will continue to consider the impact of the works on surface water management during the design, construction and post-construction stages.  This will include the provision of temporary storage lagoons, bunds, rain-flaps, ditches and pumping stations and pipelines.  All permanent construction work will be the subject of independent CQA supervision.
· All temporary engineering works (temporary capping) will consider the impact of surface water and may require the construction of rain-flaps and lined ditches to shed uncontaminated surface water into perimeter drainage ditches or temporary storage lagoons.
· In order to reduce the build up of suspended solids within surface water bodies and water courses, any bare soil flanks and restored areas will be seeded with a suitable grass mix as soon as practicable in order to stabilise flanks, encourage infiltration and reduce surface run-off.  This will be inspected and reseeded if necessary.
· Spot sampling will be undertaken by the ECA in the site laboratory prior to any surface water being pumped to the perimeter ditch.  
· V-notch weirs are installed upstream of the surface water discharge points in order to slow down the flow of water to encourage the settlement of suspended solids prior to 
discharge.  These features will be cleaned and maintained on a quarterly basis, and recorded on the critical plant schedule.
· Perimeter surface water ditches, lagoons and other site drainage outlets will be inspected on a weekly basis and recorded in the site diary.  
· Road sweeper to be employed a minimum of twice a week. On periods of increased activity or poor weather conditions a road sweeper will be used more frequently or when the 
wheel wash is non-operational for a long period. This is left to the manager’s discretion.
· Site to have a fully operational wheel wash, which will be cleaned every six months. A spare wheel wash pump will be held at site to replace immediately if the current pump 
fails reducing down time. The wheel wash is part of the critical plant list, which is reviewed monthly to ensure it is maintained as per schedule. The wheel wash may be cleaned 
more frequently depending on the manager’s findings during his/her monthly compliance inspection. All site users driving vehicles are instructed that they must use this facility 
before leaving site. Persistent misuse of the wheel wash by lorry drivers will lead to the driver being banned.
· All waste vehicles must be sheeted upon arrival at Trecatti.  De-sheeting must only take place in designated de-sheeting bay. 
· Vehicle check areas must be used by all drivers before leaving site so they can clean any excessive debris off their vehicles and remove any stones which may have been 
caught within their tyres whilst travelling over site. 
</t>
  </si>
  <si>
    <t>&lt;0.1</t>
  </si>
  <si>
    <t>Site</t>
  </si>
  <si>
    <t>kWh</t>
  </si>
  <si>
    <t>Trecatti Total</t>
  </si>
  <si>
    <t>An update to IC8 was submitted in January 2013 and a final version was agreed in April 2013 and compliance and action limits changed as identified in CAR form date 24/04/13</t>
  </si>
  <si>
    <t>no recirculation N/A</t>
  </si>
  <si>
    <t>&lt;0.41</t>
  </si>
  <si>
    <t>&lt;11.0</t>
  </si>
  <si>
    <t>100mg/l</t>
  </si>
  <si>
    <t>5mg/l</t>
  </si>
  <si>
    <t>120mg/l</t>
  </si>
  <si>
    <t>&lt;0.020</t>
  </si>
  <si>
    <t>5. Dust and Asbestos monitoring</t>
  </si>
  <si>
    <t>Asbestos Monitoring Results</t>
  </si>
  <si>
    <t>Sample</t>
  </si>
  <si>
    <t>Start</t>
  </si>
  <si>
    <t>End</t>
  </si>
  <si>
    <t>Fibres (N)</t>
  </si>
  <si>
    <t>Reported Result</t>
  </si>
  <si>
    <t>Time</t>
  </si>
  <si>
    <t>Flow (l/min)</t>
  </si>
  <si>
    <t>(f/ml)</t>
  </si>
  <si>
    <t>D1</t>
  </si>
  <si>
    <t>D2</t>
  </si>
  <si>
    <t>D3</t>
  </si>
  <si>
    <t>D4</t>
  </si>
  <si>
    <t>D5</t>
  </si>
  <si>
    <t>D6</t>
  </si>
  <si>
    <t xml:space="preserve">During the audit it was agreed that as the operator is unable to control the external influences on all four monitoring points that the rate of flow and volume </t>
  </si>
  <si>
    <t>The most recent well to be added to the monitoring schedule was GW 13 which was drilled in October 2012</t>
  </si>
  <si>
    <t>LFG flared (M3)</t>
  </si>
  <si>
    <t>LFG used in engines (M3)</t>
  </si>
  <si>
    <t>Methane %</t>
  </si>
  <si>
    <t>Total Electricity produced (MWh)</t>
  </si>
  <si>
    <t>Electricity used internally(MWh)</t>
  </si>
  <si>
    <t xml:space="preserve">5. Dust &amp; Asbestos Monitoring </t>
  </si>
  <si>
    <t>· Monocell (81702014)</t>
  </si>
  <si>
    <t>Ammoniacal Nitrogen</t>
  </si>
  <si>
    <t xml:space="preserve">pH / Ammoniacal Nitrogen / Chloride / Total Alkalinity / BOD / COD / TOC / TON / Iron / Chromium / Copper / Lead / Zinc / Nickel / Cadmium / Magnesium / Potassium / </t>
  </si>
  <si>
    <t>Sulphate / Calcium / Sodium / Manganese / Mecoprop / Toulene / Xylene / Naphthalene.</t>
  </si>
  <si>
    <t>pH / Suspended Solids / Ammoniacal Nitrogen / Temperature / Total Metals / Cyanide / Sulphide / Sulphate</t>
  </si>
  <si>
    <t>Naphthalene</t>
  </si>
  <si>
    <t>Compliance limits and action limits in the tables above have been transposed from CAR form 24/04/13 although some of the limits did not apply to the whole of the reporting period.</t>
  </si>
  <si>
    <t>The gas extraction system is fully maintained, monitored and infrastructure added frequently to ensure the maximum flow off site through the engines and flares is maintained.</t>
  </si>
  <si>
    <t>pH / Suspended Solids / Ammoniacal Nitrogen /  COD</t>
  </si>
  <si>
    <t>Biffa appointed ESI LTD on their behalf to undertake the groundwater review, subsequently the report has now been submitted.</t>
  </si>
  <si>
    <t>The HRA was accepted by the Environment Agency in February 2013</t>
  </si>
  <si>
    <t>As agreed with NRW, in December 2014 the control and trigger limits have been revised for the following groundwater wells: GW1, GW2,GW9,GW10,GW11,GW12</t>
  </si>
  <si>
    <t>The permit requires treated effluent to be sampled and recorded monthly and tested for the following determinants:</t>
  </si>
  <si>
    <t>In addition the compliance limits have also been assessed for GW13 and were proposed in the 2014 annual report.</t>
  </si>
  <si>
    <t>The annual review will be based upon the monthly monitoring results that the permit requires the Operator to undertake, which for the purposes of this report will run from January 2016 to December 2016.The monitoring is either carried out by ourselves, Redhill's or ALS laboratories.</t>
  </si>
  <si>
    <t>January 2016 to December 2016</t>
  </si>
  <si>
    <t>no detection</t>
  </si>
  <si>
    <t>Asbestos Fibres</t>
  </si>
  <si>
    <t>24.6%</t>
  </si>
  <si>
    <t>29.7%</t>
  </si>
  <si>
    <t>57.5%</t>
  </si>
  <si>
    <t>37.9%</t>
  </si>
  <si>
    <t>&lt;0.00</t>
  </si>
  <si>
    <t>&lt;0.0</t>
  </si>
  <si>
    <t>&lt;0.001</t>
  </si>
  <si>
    <t xml:space="preserve">The site continues to pro-actively monitor surface emissions and the gas extraction system.  Routine reviews of this data leads to the installation of temporary capping and gas infrastructure improvements to capture as much landfill gas as possible from the site. All complaints during this period were investigated with a FID Gastec analysis and  Jerome H2S analyser around the site perimeter and FID Gastec analysis in the local town also using olfactory sensors to identify the source of the odour. There has been a significant decrease in odour complaints for 2016 in comparison to 2015 of 63 down to 6 complaints. </t>
  </si>
  <si>
    <t>The effluent discharge table shows that there were no breaches in any of the parameters between January to December 2016. Whilst there are no proposed trigger limits for pH under the permit RP3733PC. Ph breached the Welsh Water permit limit in November with a result of 5.6. Weekly Testing of effluent pH suggests that this was a one-off incident</t>
  </si>
  <si>
    <t>pH results of Leachate treatment plant effluent</t>
  </si>
  <si>
    <t>Date</t>
  </si>
  <si>
    <t>pH result</t>
  </si>
  <si>
    <t>24/112016</t>
  </si>
  <si>
    <t>instrument failure</t>
  </si>
  <si>
    <t>Dust monitoring is carried out in four locations and Asbestos at 6 locations every 6 months at the Trecatti site.</t>
  </si>
  <si>
    <t>Analysis was conducted in May and November and the results are as follows:</t>
  </si>
  <si>
    <t>During this period 83,415 m3 of treated leachate was released to the sewer.</t>
  </si>
  <si>
    <t>Dip to base (m)</t>
  </si>
  <si>
    <t>Leachate Well</t>
  </si>
  <si>
    <t>(Discharge)</t>
  </si>
  <si>
    <t>Insufficient Sample</t>
  </si>
  <si>
    <t>Groundwater Trends 2016</t>
  </si>
  <si>
    <t>Between January 2016 and December 2016 approximately 54,958m3 of surface water was pumped off site.</t>
  </si>
  <si>
    <t>There have been no breaches in any surface water points between January 2016 and December 2016. Where pH for SWA has been reported at the upper parameter limits of 8 in February and April, it has not exceeded this since these 2 events.  These elevated levels have also been recorded in SWC, where there have been 3 events where pH has been reported  with a result of 8, however compliance limits do not apply to this point.</t>
  </si>
  <si>
    <t>Sample point Monocell 81702014 (upslope riser)</t>
  </si>
  <si>
    <t>Leachate was tested each quarter in February 16, May 16 and August 16 and annual components analysed for in November 16.  There are however no limits set up in the permit with which the leachate samples must comply, but they have been reviewed and are as expected.</t>
  </si>
  <si>
    <t xml:space="preserve">Between January - December 2016, all leachate wells on site have remained within the site compliance of 33m (for wells LW1,LW2,LW3,LW4,L7 &amp; LW8) and 5m compliance (LW5&amp;LW6). Throughout 2016, the wells were continually serviced to ensure optimum leachate extraction, all of the leachate wells  have now migrated from air pumps to electric pumps. The decision was taken that due to the nature of the leachate which was causing blockages that electric pumps are more efficient and less prone to breakdowns.  </t>
  </si>
  <si>
    <t>Quarterly and annual samples were recovered from groundwater boreholes: 1,2,3,4,5,6,7,8,10,11 and 12 during this period. GW13  has experienced very low groundwater levels and slow recharge rates meaning that samples could not be taken between January and December 2016. Due to an error made by ALS Labs, an annual analysis was not carried out on groundwater wells: 4,5,6,7,8,11 and 12 as a quarterly analysis was carried out instead. A letter with more detailed information of their fault has been attached with this report. GW9 has experienced very low levels meaning that only  quarterly samples were taken during the first quarter in March. In December, levels in GW9 suggested there was sufficient water to be sampled, however the pump failed on this occasion and a sample could not be taken .  The results of each sampling can be seen on the next page.</t>
  </si>
  <si>
    <r>
      <t xml:space="preserve">Trends from the above 2 graphs shows that many of the groundwater wells including GW1, GW3,GW4 and GW8 show minimal variation between January 2016 to December 2016. However there were 2 occasions where GW4 has shown an increase in groundwater level in May and June before settling back.   These wells (GW1,GW3,GW4 and GW8) are upgradient of the landfill site. These trends suggests that there has been little change in groundwater levels along the northern perimeter of the landfill site. In comparison, GW2,GW5,GW6, GW10,GW7,GW11 GW12 have all shown a decrease in groundwater levels from January to December. All of these wells are located along the southern boundary of the landfill site. GW9 and GW13 has experienced the lowest groundwater level which is most prominent between March and September. The coal mine adjacent to Trecatti </t>
    </r>
    <r>
      <rPr>
        <strike/>
        <sz val="10"/>
        <rFont val="Arial"/>
        <family val="2"/>
      </rPr>
      <t>site</t>
    </r>
    <r>
      <rPr>
        <sz val="10"/>
        <rFont val="Arial"/>
        <family val="2"/>
      </rPr>
      <t xml:space="preserve"> have been de-watering their site, it is assumed that this has caused the low levels in these groundwater wells.  As a result, no quality samples have been able to be pumped from either GW9 or GW13.</t>
    </r>
  </si>
  <si>
    <t>Below are graphs showing the methane and carbon dioxide percentages with trend lines of the breached gas boreholes between January and December 2016, gas boreholes: GB4, GB20,GB22 &amp; GB23</t>
  </si>
  <si>
    <t xml:space="preserve">Between July 2015 – July 2016, 130,000m3 of void has been consumed, with the remaining void in July 2016 calculated as approximately 6,603,000m3 for the site to be completed to final levels.  An assessment of the settlement behaviour on a site such as Trecatti is extremely difficult as the majority of the site has accepted waste in the last 12 months. The area of the site that has been restored to final level appears to show no expedient settlement and continues to settle in a uniform manner. </t>
  </si>
  <si>
    <t xml:space="preserve">As required by condition S4.1 of Permit RP3733PC/V009 for Trecatti Landfill, we are required to complete an annual review of monitoring data.  </t>
  </si>
  <si>
    <t>From the graphs above, the Ammonia levels as shown in GW10  presents an upward trend with a breach in the last quarter. Apart from the Ammonia breach in GW2 in November, levels have remained fairly steady for this well during 2016. Ammonia in GW4, GW5, GW7, GW11 and GW12 shows a downward trend, in comparison to GW1, GW3 and GW6 of which are all showing increasing trends however all these groundwater wells have remained in compliance. The graph for Cadmium shows that GW12 (breached in February and August) is experiencing an upward trend in comparison to GW 5 and 6 with decreasing levels of Cadmium. Chloride for GW4, GW5, GW8 and GW12 has remained fairly stable, with only a slight decrease for GW4 and GW12 and minimal increase in GW5 and GW8 in November. Much like GW4, GW11, GW3, GW2 and GW1 are showing a more prominent downward trend for Chloride. However in comparison, GW6, GW7 and GW10 are showing an increase in Chloride levels. Despite these trends, Chloride has remained within parameter limits. Mecoprop showed a significant increase for GW1 in May when it breached, this was the only well which breached for this parameter in 2016. Where GW6 has remained stable throughout the year, GW2 and GW10 has presented slight decreases in Mecoprop levels towards the last sampling quarter in November. To summarise, groundwater wells: 3, 4, 5,6,7,8 and 11 have remained below all parameter trigger limits between January 2016 and December 2016. Whereas groundwater 1 breached for Mecoprop (18/05/2016), groundwater 2 and 10 with a breach in Ammonia (23/11/2016) and groundwater 12 experiencing a breach in Cadmium (16/02/16 and 31/08/2016).</t>
  </si>
  <si>
    <t xml:space="preserve">Due to rising trends samples were taken to analyse the trace gas in boreholes: 4,20,22 and 23. The gas samples were analysed by Lucideon in September 2016 and results were inconclusive due to minimal detection on trace gases.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</si>
</sst>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0.0%"/>
    <numFmt numFmtId="165" formatCode="mmm"/>
    <numFmt numFmtId="166" formatCode="0.0"/>
  </numFmts>
  <fonts count="59" x14ac:knownFonts="1">
    <font>
      <sz val="10"/>
      <name val="Arial"/>
    </font>
    <font>
      <sz val="11"/>
      <color theme="1"/>
      <name val="Calibri"/>
      <family val="2"/>
      <scheme val="minor"/>
    </font>
    <font>
      <sz val="10"/>
      <name val="Arial"/>
      <family val="2"/>
    </font>
    <font>
      <b/>
      <sz val="10"/>
      <name val="Arial"/>
      <family val="2"/>
    </font>
    <font>
      <b/>
      <u/>
      <sz val="10"/>
      <name val="Arial"/>
      <family val="2"/>
    </font>
    <font>
      <b/>
      <u/>
      <sz val="12"/>
      <name val="Arial"/>
      <family val="2"/>
    </font>
    <font>
      <sz val="9"/>
      <name val="Arial"/>
      <family val="2"/>
    </font>
    <font>
      <vertAlign val="superscript"/>
      <sz val="10"/>
      <name val="Arial"/>
      <family val="2"/>
    </font>
    <font>
      <u/>
      <sz val="10"/>
      <name val="Arial"/>
      <family val="2"/>
    </font>
    <font>
      <vertAlign val="subscript"/>
      <sz val="9"/>
      <name val="Arial"/>
      <family val="2"/>
    </font>
    <font>
      <b/>
      <sz val="9"/>
      <name val="Arial"/>
      <family val="2"/>
    </font>
    <font>
      <b/>
      <u val="double"/>
      <sz val="12"/>
      <name val="Arial"/>
      <family val="2"/>
    </font>
    <font>
      <u/>
      <sz val="12"/>
      <name val="Arial"/>
      <family val="2"/>
    </font>
    <font>
      <sz val="10"/>
      <color indexed="10"/>
      <name val="Arial"/>
      <family val="2"/>
    </font>
    <font>
      <sz val="11"/>
      <color indexed="8"/>
      <name val="Calibri"/>
      <family val="2"/>
    </font>
    <font>
      <b/>
      <sz val="11"/>
      <color indexed="8"/>
      <name val="Calibri"/>
      <family val="2"/>
    </font>
    <font>
      <b/>
      <sz val="11"/>
      <color indexed="8"/>
      <name val="Calibri"/>
      <family val="2"/>
    </font>
    <font>
      <sz val="9"/>
      <color indexed="8"/>
      <name val="Calibri"/>
      <family val="2"/>
    </font>
    <font>
      <sz val="10"/>
      <color indexed="8"/>
      <name val="Calibri"/>
      <family val="2"/>
    </font>
    <font>
      <b/>
      <sz val="10"/>
      <color indexed="8"/>
      <name val="Calibri"/>
      <family val="2"/>
    </font>
    <font>
      <sz val="8"/>
      <name val="Arial"/>
      <family val="2"/>
    </font>
    <font>
      <b/>
      <sz val="10"/>
      <color indexed="10"/>
      <name val="Arial"/>
      <family val="2"/>
    </font>
    <font>
      <sz val="12"/>
      <color indexed="8"/>
      <name val="Times New Roman"/>
      <family val="1"/>
    </font>
    <font>
      <b/>
      <sz val="11"/>
      <color indexed="8"/>
      <name val="Times New Roman"/>
      <family val="1"/>
    </font>
    <font>
      <sz val="11"/>
      <color indexed="8"/>
      <name val="Times New Roman"/>
      <family val="1"/>
    </font>
    <font>
      <b/>
      <sz val="11"/>
      <color indexed="8"/>
      <name val="Calibri"/>
      <family val="2"/>
    </font>
    <font>
      <b/>
      <sz val="10"/>
      <color indexed="9"/>
      <name val="Arial"/>
      <family val="2"/>
    </font>
    <font>
      <sz val="11"/>
      <name val="Calibri"/>
      <family val="2"/>
    </font>
    <font>
      <b/>
      <sz val="11"/>
      <name val="Arial"/>
      <family val="2"/>
    </font>
    <font>
      <sz val="10"/>
      <color indexed="10"/>
      <name val="Arial"/>
      <family val="2"/>
    </font>
    <font>
      <sz val="8"/>
      <name val="Arial"/>
      <family val="2"/>
    </font>
    <font>
      <sz val="9"/>
      <color indexed="10"/>
      <name val="Calibri"/>
      <family val="2"/>
    </font>
    <font>
      <sz val="12"/>
      <color indexed="8"/>
      <name val="Calibri"/>
      <family val="2"/>
    </font>
    <font>
      <sz val="10"/>
      <color rgb="FFFF0000"/>
      <name val="Arial"/>
      <family val="2"/>
    </font>
    <font>
      <b/>
      <sz val="11"/>
      <color theme="1"/>
      <name val="Calibri"/>
      <family val="2"/>
      <scheme val="minor"/>
    </font>
    <font>
      <b/>
      <sz val="11"/>
      <name val="Calibri"/>
      <family val="2"/>
      <scheme val="minor"/>
    </font>
    <font>
      <b/>
      <sz val="11"/>
      <color rgb="FFFF0000"/>
      <name val="Calibri"/>
      <family val="2"/>
    </font>
    <font>
      <b/>
      <sz val="10"/>
      <color rgb="FFFF0000"/>
      <name val="Calibri"/>
      <family val="2"/>
    </font>
    <font>
      <sz val="11"/>
      <color rgb="FFFF0000"/>
      <name val="Calibri"/>
      <family val="2"/>
    </font>
    <font>
      <sz val="10"/>
      <color rgb="FFFF0000"/>
      <name val="Calibri"/>
      <family val="2"/>
    </font>
    <font>
      <b/>
      <sz val="12"/>
      <color indexed="8"/>
      <name val="Calibri"/>
      <family val="2"/>
    </font>
    <font>
      <sz val="10"/>
      <color rgb="FF000000"/>
      <name val="Verdana"/>
      <family val="2"/>
    </font>
    <font>
      <b/>
      <sz val="11"/>
      <name val="Calibri"/>
      <family val="2"/>
    </font>
    <font>
      <sz val="12"/>
      <color rgb="FFFF0000"/>
      <name val="Calibri"/>
      <family val="2"/>
    </font>
    <font>
      <sz val="12"/>
      <name val="Calibri"/>
      <family val="2"/>
    </font>
    <font>
      <sz val="12"/>
      <color theme="1"/>
      <name val="Calibri"/>
      <family val="2"/>
      <scheme val="minor"/>
    </font>
    <font>
      <sz val="11"/>
      <name val="Calibri"/>
      <family val="2"/>
      <scheme val="minor"/>
    </font>
    <font>
      <sz val="12"/>
      <name val="Calibri"/>
      <family val="2"/>
      <scheme val="minor"/>
    </font>
    <font>
      <b/>
      <sz val="12"/>
      <name val="Calibri"/>
      <family val="2"/>
    </font>
    <font>
      <sz val="10"/>
      <name val="Calibri"/>
      <family val="2"/>
    </font>
    <font>
      <b/>
      <sz val="11"/>
      <name val="Times New Roman"/>
      <family val="1"/>
    </font>
    <font>
      <sz val="10"/>
      <name val="Verdana"/>
      <family val="2"/>
    </font>
    <font>
      <strike/>
      <sz val="10"/>
      <name val="Arial"/>
      <family val="2"/>
    </font>
    <font>
      <sz val="10"/>
      <color theme="0"/>
      <name val="Arial"/>
      <family val="2"/>
    </font>
    <font>
      <b/>
      <sz val="10"/>
      <color rgb="FFFFC000"/>
      <name val="Arial"/>
      <family val="2"/>
    </font>
    <font>
      <sz val="12"/>
      <color indexed="9"/>
      <name val="Calibri"/>
      <family val="2"/>
    </font>
    <font>
      <sz val="14"/>
      <color indexed="8"/>
      <name val="Calibri"/>
      <family val="2"/>
    </font>
    <font>
      <b/>
      <sz val="11"/>
      <color indexed="9"/>
      <name val="Arial"/>
      <family val="2"/>
    </font>
    <font>
      <sz val="11"/>
      <name val="Arial"/>
      <family val="2"/>
    </font>
  </fonts>
  <fills count="10">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9"/>
        <bgColor indexed="64"/>
      </patternFill>
    </fill>
    <fill>
      <patternFill patternType="solid">
        <fgColor indexed="51"/>
        <bgColor indexed="64"/>
      </patternFill>
    </fill>
    <fill>
      <patternFill patternType="solid">
        <fgColor indexed="8"/>
        <bgColor indexed="64"/>
      </patternFill>
    </fill>
    <fill>
      <patternFill patternType="solid">
        <fgColor rgb="FFFF0000"/>
        <bgColor indexed="64"/>
      </patternFill>
    </fill>
    <fill>
      <patternFill patternType="solid">
        <fgColor rgb="FFFFC000"/>
        <bgColor indexed="64"/>
      </patternFill>
    </fill>
    <fill>
      <patternFill patternType="solid">
        <fgColor theme="0" tint="-0.249977111117893"/>
        <bgColor indexed="64"/>
      </patternFill>
    </fill>
  </fills>
  <borders count="5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s>
  <cellStyleXfs count="4">
    <xf numFmtId="0" fontId="0" fillId="0" borderId="0"/>
    <xf numFmtId="43" fontId="2" fillId="0" borderId="0" applyFont="0" applyFill="0" applyBorder="0" applyAlignment="0" applyProtection="0"/>
    <xf numFmtId="0" fontId="2" fillId="0" borderId="0"/>
    <xf numFmtId="0" fontId="14" fillId="0" borderId="0"/>
  </cellStyleXfs>
  <cellXfs count="547">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0" fillId="0" borderId="0" xfId="0" applyAlignment="1">
      <alignment wrapText="1"/>
    </xf>
    <xf numFmtId="0" fontId="2" fillId="0" borderId="0" xfId="0" applyFont="1" applyAlignment="1">
      <alignment horizontal="center"/>
    </xf>
    <xf numFmtId="0" fontId="2" fillId="0" borderId="0" xfId="0" applyFont="1" applyAlignment="1"/>
    <xf numFmtId="0" fontId="2" fillId="0" borderId="0" xfId="0" applyFont="1" applyAlignment="1">
      <alignment horizontal="left" vertical="top"/>
    </xf>
    <xf numFmtId="0" fontId="6" fillId="0" borderId="0" xfId="0" applyFont="1" applyAlignment="1"/>
    <xf numFmtId="0" fontId="2" fillId="0" borderId="0" xfId="0" applyFont="1" applyAlignment="1">
      <alignment horizontal="left"/>
    </xf>
    <xf numFmtId="17" fontId="3" fillId="0" borderId="0" xfId="0" applyNumberFormat="1" applyFont="1"/>
    <xf numFmtId="0" fontId="3" fillId="2" borderId="1" xfId="0" applyFont="1" applyFill="1" applyBorder="1" applyAlignment="1">
      <alignment horizontal="center"/>
    </xf>
    <xf numFmtId="49" fontId="2" fillId="2" borderId="1" xfId="0" applyNumberFormat="1" applyFont="1" applyFill="1" applyBorder="1" applyAlignment="1">
      <alignment horizontal="center"/>
    </xf>
    <xf numFmtId="0" fontId="2" fillId="2" borderId="1" xfId="0" applyFont="1" applyFill="1" applyBorder="1" applyAlignment="1">
      <alignment horizontal="center"/>
    </xf>
    <xf numFmtId="0" fontId="2" fillId="0" borderId="0" xfId="0" applyFont="1" applyAlignment="1">
      <alignment horizontal="left" indent="8"/>
    </xf>
    <xf numFmtId="0" fontId="0" fillId="0" borderId="0" xfId="0" applyAlignment="1">
      <alignment horizontal="left" vertical="top"/>
    </xf>
    <xf numFmtId="0" fontId="0" fillId="0" borderId="0" xfId="0" applyAlignment="1"/>
    <xf numFmtId="0" fontId="2" fillId="0" borderId="1" xfId="0" applyFont="1" applyFill="1" applyBorder="1" applyAlignment="1">
      <alignment horizontal="center"/>
    </xf>
    <xf numFmtId="0" fontId="3" fillId="0" borderId="0" xfId="0" applyFont="1" applyAlignment="1">
      <alignment horizontal="left"/>
    </xf>
    <xf numFmtId="0" fontId="10" fillId="2" borderId="1" xfId="0" applyFont="1" applyFill="1" applyBorder="1" applyAlignment="1">
      <alignment horizontal="center"/>
    </xf>
    <xf numFmtId="0" fontId="10" fillId="0" borderId="0" xfId="0" applyFont="1" applyFill="1" applyBorder="1" applyAlignment="1">
      <alignment horizontal="center"/>
    </xf>
    <xf numFmtId="49" fontId="6" fillId="0" borderId="0" xfId="0" applyNumberFormat="1" applyFont="1" applyFill="1" applyBorder="1" applyAlignment="1">
      <alignment horizontal="center"/>
    </xf>
    <xf numFmtId="0" fontId="6" fillId="0" borderId="0" xfId="0" applyFont="1" applyFill="1" applyBorder="1" applyAlignment="1">
      <alignment horizontal="center"/>
    </xf>
    <xf numFmtId="0" fontId="6"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6" fillId="0" borderId="0" xfId="0" applyFont="1" applyFill="1" applyBorder="1" applyAlignment="1"/>
    <xf numFmtId="0" fontId="2" fillId="0" borderId="0" xfId="0" applyFont="1" applyFill="1" applyBorder="1" applyAlignment="1"/>
    <xf numFmtId="0" fontId="3" fillId="0" borderId="0" xfId="0" applyFont="1" applyFill="1" applyBorder="1" applyAlignment="1"/>
    <xf numFmtId="0" fontId="2" fillId="0" borderId="0" xfId="0" applyFont="1" applyBorder="1" applyAlignment="1"/>
    <xf numFmtId="0" fontId="2" fillId="0" borderId="0" xfId="0" applyFont="1" applyBorder="1"/>
    <xf numFmtId="0" fontId="5"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17" fontId="10" fillId="0" borderId="0" xfId="0" applyNumberFormat="1" applyFont="1" applyFill="1" applyBorder="1" applyAlignment="1">
      <alignment horizontal="center"/>
    </xf>
    <xf numFmtId="0" fontId="0" fillId="0" borderId="0" xfId="0" applyAlignment="1">
      <alignment horizontal="left" vertical="top" wrapText="1"/>
    </xf>
    <xf numFmtId="0" fontId="10" fillId="0" borderId="0" xfId="0" applyFont="1" applyBorder="1" applyAlignment="1"/>
    <xf numFmtId="0" fontId="3" fillId="0" borderId="0" xfId="0" applyFont="1" applyBorder="1"/>
    <xf numFmtId="0" fontId="2" fillId="0" borderId="4" xfId="0" applyFont="1" applyBorder="1" applyAlignment="1">
      <alignment horizontal="center"/>
    </xf>
    <xf numFmtId="0" fontId="6" fillId="0" borderId="0" xfId="0" applyFont="1" applyBorder="1" applyAlignment="1"/>
    <xf numFmtId="17" fontId="3" fillId="0" borderId="0" xfId="0" applyNumberFormat="1" applyFont="1" applyBorder="1" applyAlignment="1">
      <alignment horizontal="center"/>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4" xfId="0" applyFont="1" applyFill="1" applyBorder="1" applyAlignment="1">
      <alignment horizontal="center"/>
    </xf>
    <xf numFmtId="0" fontId="2" fillId="0" borderId="0" xfId="0" applyFont="1" applyBorder="1" applyAlignment="1">
      <alignment horizontal="left"/>
    </xf>
    <xf numFmtId="0" fontId="2" fillId="0" borderId="0" xfId="0" applyFont="1" applyAlignment="1">
      <alignment horizontal="left" vertical="top" wrapText="1"/>
    </xf>
    <xf numFmtId="0" fontId="0" fillId="0" borderId="0" xfId="0" applyAlignment="1">
      <alignment horizontal="left" wrapText="1"/>
    </xf>
    <xf numFmtId="0" fontId="3" fillId="0" borderId="0" xfId="0" applyFont="1" applyFill="1"/>
    <xf numFmtId="0" fontId="2" fillId="0" borderId="0" xfId="0" applyFont="1" applyFill="1"/>
    <xf numFmtId="0" fontId="4" fillId="0" borderId="0" xfId="0" applyFont="1" applyAlignment="1">
      <alignment horizontal="left"/>
    </xf>
    <xf numFmtId="0" fontId="3" fillId="0" borderId="0" xfId="0" applyFont="1" applyFill="1" applyBorder="1"/>
    <xf numFmtId="0" fontId="2" fillId="0" borderId="0" xfId="0" applyFont="1" applyFill="1" applyBorder="1"/>
    <xf numFmtId="0" fontId="2" fillId="0" borderId="0" xfId="0" applyFont="1" applyFill="1" applyBorder="1" applyAlignment="1">
      <alignment horizontal="left"/>
    </xf>
    <xf numFmtId="0" fontId="0" fillId="0" borderId="0" xfId="0" applyFill="1" applyBorder="1" applyAlignment="1">
      <alignment horizontal="center"/>
    </xf>
    <xf numFmtId="0" fontId="2" fillId="0" borderId="0" xfId="0" applyFont="1" applyFill="1" applyBorder="1" applyAlignment="1">
      <alignment horizontal="center" vertical="center"/>
    </xf>
    <xf numFmtId="17" fontId="10" fillId="0" borderId="0" xfId="0" applyNumberFormat="1" applyFont="1" applyBorder="1" applyAlignment="1">
      <alignment horizontal="center"/>
    </xf>
    <xf numFmtId="0" fontId="6" fillId="0" borderId="0" xfId="0" applyFont="1" applyBorder="1" applyAlignment="1">
      <alignment horizontal="center"/>
    </xf>
    <xf numFmtId="17" fontId="3" fillId="2" borderId="1" xfId="0" applyNumberFormat="1" applyFont="1" applyFill="1" applyBorder="1" applyAlignment="1">
      <alignment horizontal="center"/>
    </xf>
    <xf numFmtId="17" fontId="3" fillId="0" borderId="5" xfId="0" applyNumberFormat="1" applyFont="1" applyFill="1" applyBorder="1" applyAlignment="1">
      <alignment horizontal="center"/>
    </xf>
    <xf numFmtId="17" fontId="3" fillId="2" borderId="6" xfId="0" applyNumberFormat="1" applyFont="1" applyFill="1" applyBorder="1" applyAlignment="1">
      <alignment horizontal="center"/>
    </xf>
    <xf numFmtId="0" fontId="6" fillId="2" borderId="2" xfId="0" applyFont="1" applyFill="1" applyBorder="1" applyAlignment="1">
      <alignment horizontal="center"/>
    </xf>
    <xf numFmtId="0" fontId="0" fillId="0" borderId="7" xfId="0" applyFill="1" applyBorder="1" applyAlignment="1">
      <alignment horizontal="center"/>
    </xf>
    <xf numFmtId="0" fontId="0" fillId="0" borderId="8" xfId="0" applyFill="1" applyBorder="1" applyAlignment="1">
      <alignment horizontal="center"/>
    </xf>
    <xf numFmtId="0" fontId="0" fillId="0" borderId="7" xfId="0" applyBorder="1" applyAlignment="1">
      <alignment horizontal="center"/>
    </xf>
    <xf numFmtId="9" fontId="6" fillId="2" borderId="2" xfId="0" applyNumberFormat="1" applyFont="1" applyFill="1" applyBorder="1" applyAlignment="1">
      <alignment horizontal="center"/>
    </xf>
    <xf numFmtId="0" fontId="2" fillId="0" borderId="7" xfId="0" applyFont="1" applyFill="1" applyBorder="1" applyAlignment="1">
      <alignment horizontal="center"/>
    </xf>
    <xf numFmtId="0" fontId="2" fillId="0" borderId="10" xfId="0" applyFont="1" applyFill="1" applyBorder="1" applyAlignment="1">
      <alignment horizontal="center"/>
    </xf>
    <xf numFmtId="0" fontId="2" fillId="0" borderId="10" xfId="0" applyFont="1" applyBorder="1" applyAlignment="1">
      <alignment horizontal="center"/>
    </xf>
    <xf numFmtId="0" fontId="2" fillId="0" borderId="13" xfId="0" applyFont="1" applyFill="1" applyBorder="1" applyAlignment="1">
      <alignment horizontal="center"/>
    </xf>
    <xf numFmtId="0" fontId="2" fillId="2" borderId="2" xfId="0" applyFont="1" applyFill="1" applyBorder="1" applyAlignment="1">
      <alignment horizontal="center"/>
    </xf>
    <xf numFmtId="0" fontId="8" fillId="0" borderId="0" xfId="0" applyFont="1"/>
    <xf numFmtId="0" fontId="0" fillId="0" borderId="0" xfId="0" applyAlignment="1">
      <alignment vertical="top" wrapText="1"/>
    </xf>
    <xf numFmtId="0" fontId="2" fillId="0" borderId="0" xfId="0" applyNumberFormat="1" applyFont="1" applyAlignment="1"/>
    <xf numFmtId="0" fontId="2" fillId="0" borderId="0" xfId="0" applyFont="1" applyAlignment="1">
      <alignment vertical="top" wrapText="1"/>
    </xf>
    <xf numFmtId="17" fontId="3" fillId="0" borderId="0" xfId="0" applyNumberFormat="1" applyFont="1" applyFill="1" applyBorder="1" applyAlignment="1">
      <alignment horizontal="center"/>
    </xf>
    <xf numFmtId="0" fontId="3" fillId="0" borderId="0" xfId="0" applyFont="1" applyFill="1" applyBorder="1" applyAlignment="1">
      <alignment horizontal="center" vertical="top" wrapText="1"/>
    </xf>
    <xf numFmtId="0" fontId="0" fillId="0" borderId="0" xfId="0" applyFill="1" applyAlignment="1">
      <alignment vertical="top" wrapText="1"/>
    </xf>
    <xf numFmtId="0" fontId="6" fillId="0" borderId="1" xfId="0" applyFont="1" applyBorder="1" applyAlignment="1">
      <alignment horizontal="center"/>
    </xf>
    <xf numFmtId="0" fontId="6" fillId="0" borderId="1" xfId="0" applyFont="1" applyFill="1" applyBorder="1" applyAlignment="1">
      <alignment horizontal="center"/>
    </xf>
    <xf numFmtId="0" fontId="0" fillId="0" borderId="10" xfId="0" applyBorder="1" applyAlignment="1">
      <alignment horizontal="center"/>
    </xf>
    <xf numFmtId="0" fontId="6" fillId="0" borderId="0" xfId="0" applyFont="1" applyFill="1" applyBorder="1" applyAlignment="1">
      <alignment horizontal="left" vertical="top" wrapText="1"/>
    </xf>
    <xf numFmtId="164" fontId="6" fillId="2" borderId="2" xfId="0" applyNumberFormat="1" applyFont="1" applyFill="1" applyBorder="1" applyAlignment="1">
      <alignment horizontal="center"/>
    </xf>
    <xf numFmtId="0" fontId="17" fillId="0" borderId="0" xfId="0" applyFont="1"/>
    <xf numFmtId="0" fontId="17" fillId="0" borderId="19" xfId="0" applyFont="1" applyBorder="1"/>
    <xf numFmtId="0" fontId="17" fillId="0" borderId="0" xfId="0" applyFont="1" applyBorder="1"/>
    <xf numFmtId="1" fontId="17" fillId="0" borderId="0" xfId="0" applyNumberFormat="1" applyFont="1" applyBorder="1"/>
    <xf numFmtId="0" fontId="17" fillId="0" borderId="0" xfId="0" applyFont="1" applyFill="1" applyBorder="1"/>
    <xf numFmtId="165" fontId="17" fillId="0" borderId="0" xfId="0" applyNumberFormat="1" applyFont="1" applyFill="1" applyBorder="1"/>
    <xf numFmtId="0" fontId="17" fillId="0" borderId="0" xfId="0" applyFont="1" applyFill="1" applyBorder="1" applyAlignment="1">
      <alignment horizontal="left"/>
    </xf>
    <xf numFmtId="0" fontId="16" fillId="0" borderId="0" xfId="0" applyFont="1"/>
    <xf numFmtId="0" fontId="2" fillId="0" borderId="0" xfId="0" applyFont="1" applyAlignment="1">
      <alignment vertical="center"/>
    </xf>
    <xf numFmtId="0" fontId="13" fillId="0" borderId="0" xfId="0" applyFont="1"/>
    <xf numFmtId="0" fontId="21" fillId="0" borderId="0" xfId="0" applyFont="1" applyAlignment="1">
      <alignment horizontal="left" vertical="top" wrapText="1"/>
    </xf>
    <xf numFmtId="0" fontId="21" fillId="0" borderId="0" xfId="0" applyFont="1" applyAlignment="1">
      <alignment horizontal="center" vertical="top" wrapText="1"/>
    </xf>
    <xf numFmtId="0" fontId="2" fillId="0" borderId="0" xfId="0" applyFont="1" applyAlignment="1">
      <alignment horizontal="center" vertical="top"/>
    </xf>
    <xf numFmtId="0" fontId="6" fillId="0" borderId="1" xfId="2" applyFont="1" applyFill="1" applyBorder="1" applyAlignment="1">
      <alignment horizontal="center"/>
    </xf>
    <xf numFmtId="0" fontId="2" fillId="0" borderId="0" xfId="0" applyFont="1" applyFill="1" applyBorder="1" applyAlignment="1">
      <alignment horizontal="center" vertical="top" wrapText="1"/>
    </xf>
    <xf numFmtId="0" fontId="0" fillId="0" borderId="0" xfId="0" applyFill="1" applyAlignment="1">
      <alignment horizontal="left" vertical="top" wrapText="1"/>
    </xf>
    <xf numFmtId="0" fontId="2" fillId="0" borderId="0" xfId="0" applyFont="1" applyFill="1" applyAlignment="1">
      <alignment horizontal="left" vertical="top"/>
    </xf>
    <xf numFmtId="0" fontId="2"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17" xfId="0" applyBorder="1" applyAlignment="1">
      <alignment horizontal="center"/>
    </xf>
    <xf numFmtId="0" fontId="0" fillId="0" borderId="22" xfId="0" applyBorder="1" applyAlignment="1">
      <alignment horizontal="center"/>
    </xf>
    <xf numFmtId="49" fontId="2" fillId="2" borderId="2" xfId="0" applyNumberFormat="1" applyFont="1" applyFill="1" applyBorder="1" applyAlignment="1">
      <alignment horizontal="center"/>
    </xf>
    <xf numFmtId="0" fontId="2" fillId="4" borderId="10" xfId="0" applyFont="1" applyFill="1" applyBorder="1" applyAlignment="1">
      <alignment horizontal="center"/>
    </xf>
    <xf numFmtId="0" fontId="0" fillId="0" borderId="10" xfId="0" applyFill="1" applyBorder="1" applyAlignment="1">
      <alignment horizontal="center"/>
    </xf>
    <xf numFmtId="0" fontId="2" fillId="0" borderId="23" xfId="0" applyFont="1" applyFill="1" applyBorder="1" applyAlignment="1">
      <alignment horizontal="center"/>
    </xf>
    <xf numFmtId="0" fontId="25" fillId="0" borderId="24" xfId="0" applyFont="1" applyBorder="1" applyAlignment="1">
      <alignment horizontal="center"/>
    </xf>
    <xf numFmtId="0" fontId="25" fillId="0" borderId="25" xfId="0" applyFont="1" applyBorder="1" applyAlignment="1">
      <alignment horizontal="center"/>
    </xf>
    <xf numFmtId="0" fontId="0" fillId="0" borderId="16" xfId="0" applyBorder="1" applyAlignment="1">
      <alignment horizontal="center"/>
    </xf>
    <xf numFmtId="0" fontId="0" fillId="0" borderId="2" xfId="0" applyBorder="1" applyAlignment="1">
      <alignment horizontal="center"/>
    </xf>
    <xf numFmtId="14" fontId="0" fillId="0" borderId="5" xfId="0" applyNumberFormat="1" applyBorder="1" applyAlignment="1">
      <alignment horizontal="center"/>
    </xf>
    <xf numFmtId="0" fontId="0" fillId="0" borderId="3" xfId="0" applyBorder="1" applyAlignment="1">
      <alignment horizontal="center"/>
    </xf>
    <xf numFmtId="0" fontId="25" fillId="0" borderId="16" xfId="0" applyFont="1" applyBorder="1" applyAlignment="1">
      <alignment horizontal="center"/>
    </xf>
    <xf numFmtId="0" fontId="3" fillId="5" borderId="6" xfId="0" applyFont="1" applyFill="1" applyBorder="1" applyAlignment="1">
      <alignment horizontal="center"/>
    </xf>
    <xf numFmtId="0" fontId="3" fillId="5" borderId="26" xfId="0" applyFont="1" applyFill="1" applyBorder="1" applyAlignment="1">
      <alignment horizontal="center"/>
    </xf>
    <xf numFmtId="0" fontId="3" fillId="5" borderId="11" xfId="0" applyFont="1" applyFill="1" applyBorder="1" applyAlignment="1">
      <alignment horizontal="center"/>
    </xf>
    <xf numFmtId="0" fontId="0" fillId="0" borderId="0" xfId="0" applyBorder="1" applyAlignment="1">
      <alignment horizontal="center"/>
    </xf>
    <xf numFmtId="0" fontId="0" fillId="0" borderId="2" xfId="0" applyBorder="1"/>
    <xf numFmtId="0" fontId="0" fillId="0" borderId="5" xfId="0" applyBorder="1"/>
    <xf numFmtId="0" fontId="0" fillId="0" borderId="4" xfId="0" applyBorder="1" applyAlignment="1">
      <alignment horizontal="center"/>
    </xf>
    <xf numFmtId="0" fontId="25" fillId="0" borderId="26" xfId="0" applyFont="1" applyBorder="1" applyAlignment="1">
      <alignment horizontal="center"/>
    </xf>
    <xf numFmtId="0" fontId="25" fillId="0" borderId="11" xfId="0" applyFont="1" applyBorder="1" applyAlignment="1">
      <alignment horizontal="center"/>
    </xf>
    <xf numFmtId="0" fontId="0" fillId="0" borderId="5" xfId="0" applyBorder="1" applyAlignment="1">
      <alignment horizontal="center"/>
    </xf>
    <xf numFmtId="0" fontId="0" fillId="0" borderId="24" xfId="0" applyBorder="1" applyAlignment="1">
      <alignment horizontal="center"/>
    </xf>
    <xf numFmtId="0" fontId="25" fillId="0" borderId="6" xfId="0" applyFont="1" applyBorder="1" applyAlignment="1">
      <alignment horizontal="center"/>
    </xf>
    <xf numFmtId="0" fontId="10" fillId="2" borderId="2" xfId="0" applyFont="1" applyFill="1" applyBorder="1" applyAlignment="1">
      <alignment horizontal="center"/>
    </xf>
    <xf numFmtId="0" fontId="2" fillId="0" borderId="0" xfId="0" applyFont="1" applyFill="1" applyAlignment="1">
      <alignment horizontal="center"/>
    </xf>
    <xf numFmtId="0" fontId="0" fillId="0" borderId="0" xfId="0" applyAlignment="1">
      <alignment horizontal="center" vertical="top"/>
    </xf>
    <xf numFmtId="0" fontId="24" fillId="0" borderId="7" xfId="0" applyFont="1" applyFill="1" applyBorder="1" applyAlignment="1">
      <alignment horizontal="center" vertical="center"/>
    </xf>
    <xf numFmtId="0" fontId="2" fillId="0" borderId="28" xfId="0" applyFont="1" applyFill="1" applyBorder="1" applyAlignment="1">
      <alignment horizontal="center"/>
    </xf>
    <xf numFmtId="0" fontId="24" fillId="0" borderId="13" xfId="0" applyFont="1" applyFill="1" applyBorder="1" applyAlignment="1">
      <alignment horizontal="center" vertical="center"/>
    </xf>
    <xf numFmtId="0" fontId="0" fillId="0" borderId="13" xfId="0" applyFill="1" applyBorder="1" applyAlignment="1">
      <alignment horizontal="center"/>
    </xf>
    <xf numFmtId="0" fontId="0" fillId="0" borderId="12" xfId="0" applyFill="1" applyBorder="1" applyAlignment="1">
      <alignment horizontal="center"/>
    </xf>
    <xf numFmtId="17" fontId="3" fillId="0" borderId="15" xfId="0" applyNumberFormat="1" applyFont="1" applyBorder="1" applyAlignment="1">
      <alignment horizontal="center"/>
    </xf>
    <xf numFmtId="0" fontId="2" fillId="0" borderId="29" xfId="0" applyFont="1" applyFill="1" applyBorder="1" applyAlignment="1">
      <alignment horizontal="center"/>
    </xf>
    <xf numFmtId="0" fontId="2" fillId="0" borderId="30" xfId="0" applyFont="1"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8" xfId="0" applyBorder="1" applyAlignment="1">
      <alignment horizontal="center"/>
    </xf>
    <xf numFmtId="49" fontId="6" fillId="2" borderId="25" xfId="0" applyNumberFormat="1" applyFont="1" applyFill="1" applyBorder="1" applyAlignment="1">
      <alignment horizontal="center"/>
    </xf>
    <xf numFmtId="0" fontId="0" fillId="0" borderId="13" xfId="0" applyBorder="1" applyAlignment="1">
      <alignment horizontal="center"/>
    </xf>
    <xf numFmtId="0" fontId="0" fillId="0" borderId="12" xfId="0" applyBorder="1" applyAlignment="1">
      <alignment horizontal="center"/>
    </xf>
    <xf numFmtId="9" fontId="6" fillId="2" borderId="16" xfId="0" applyNumberFormat="1" applyFont="1" applyFill="1" applyBorder="1" applyAlignment="1">
      <alignment horizontal="center"/>
    </xf>
    <xf numFmtId="0" fontId="0" fillId="0" borderId="30" xfId="0" applyBorder="1" applyAlignment="1">
      <alignment horizontal="center"/>
    </xf>
    <xf numFmtId="0" fontId="6" fillId="2" borderId="16" xfId="0" applyFont="1" applyFill="1" applyBorder="1" applyAlignment="1">
      <alignment horizontal="center"/>
    </xf>
    <xf numFmtId="0" fontId="2" fillId="0" borderId="0" xfId="0" applyFont="1" applyAlignment="1">
      <alignment horizontal="left" vertical="center" wrapText="1"/>
    </xf>
    <xf numFmtId="0" fontId="0" fillId="0" borderId="37" xfId="0" applyBorder="1"/>
    <xf numFmtId="0" fontId="0" fillId="0" borderId="0" xfId="0" applyBorder="1"/>
    <xf numFmtId="0" fontId="0" fillId="0" borderId="38" xfId="0" applyBorder="1"/>
    <xf numFmtId="14" fontId="0" fillId="0" borderId="4" xfId="0" applyNumberFormat="1" applyBorder="1" applyAlignment="1">
      <alignment horizontal="center"/>
    </xf>
    <xf numFmtId="0" fontId="3" fillId="5" borderId="24" xfId="0" applyFont="1" applyFill="1" applyBorder="1" applyAlignment="1">
      <alignment horizontal="center"/>
    </xf>
    <xf numFmtId="0" fontId="3" fillId="5" borderId="25" xfId="0" applyFont="1" applyFill="1" applyBorder="1" applyAlignment="1">
      <alignment horizontal="center"/>
    </xf>
    <xf numFmtId="0" fontId="3" fillId="5" borderId="16" xfId="0" applyFont="1" applyFill="1" applyBorder="1" applyAlignment="1">
      <alignment horizontal="center"/>
    </xf>
    <xf numFmtId="0" fontId="0" fillId="0" borderId="4" xfId="0" applyBorder="1"/>
    <xf numFmtId="14" fontId="2" fillId="0" borderId="4" xfId="0" applyNumberFormat="1" applyFont="1" applyBorder="1" applyAlignment="1">
      <alignment horizontal="center"/>
    </xf>
    <xf numFmtId="0" fontId="2" fillId="0" borderId="5" xfId="0" applyFont="1" applyBorder="1" applyAlignment="1">
      <alignment horizontal="center"/>
    </xf>
    <xf numFmtId="0" fontId="3" fillId="5" borderId="17" xfId="0" applyFont="1" applyFill="1" applyBorder="1" applyAlignment="1">
      <alignment horizontal="center"/>
    </xf>
    <xf numFmtId="0" fontId="3" fillId="5" borderId="22" xfId="0" applyFont="1" applyFill="1" applyBorder="1" applyAlignment="1">
      <alignment horizontal="center"/>
    </xf>
    <xf numFmtId="0" fontId="3" fillId="5" borderId="21" xfId="0" applyFont="1" applyFill="1" applyBorder="1" applyAlignment="1">
      <alignment horizontal="center"/>
    </xf>
    <xf numFmtId="0" fontId="2" fillId="0" borderId="0" xfId="0" applyFont="1" applyAlignment="1">
      <alignment vertical="top"/>
    </xf>
    <xf numFmtId="17" fontId="2" fillId="0" borderId="0" xfId="0" applyNumberFormat="1" applyFont="1" applyFill="1" applyBorder="1" applyAlignment="1"/>
    <xf numFmtId="0" fontId="16" fillId="0" borderId="0" xfId="0" applyFont="1" applyBorder="1"/>
    <xf numFmtId="3" fontId="15" fillId="0" borderId="0" xfId="0" applyNumberFormat="1" applyFont="1" applyBorder="1" applyAlignment="1">
      <alignment horizontal="center"/>
    </xf>
    <xf numFmtId="0" fontId="15" fillId="0" borderId="0" xfId="0" applyFont="1" applyBorder="1" applyAlignment="1">
      <alignment horizontal="center"/>
    </xf>
    <xf numFmtId="3" fontId="19" fillId="0" borderId="0" xfId="0" applyNumberFormat="1" applyFont="1" applyBorder="1" applyAlignment="1">
      <alignment horizontal="center" vertical="center" wrapText="1"/>
    </xf>
    <xf numFmtId="0" fontId="17" fillId="4" borderId="0" xfId="0" applyFont="1" applyFill="1" applyBorder="1"/>
    <xf numFmtId="0" fontId="26" fillId="6" borderId="0" xfId="0" applyFont="1" applyFill="1" applyAlignment="1"/>
    <xf numFmtId="0" fontId="27" fillId="0" borderId="0" xfId="0" applyFont="1" applyFill="1" applyAlignment="1">
      <alignment vertical="center"/>
    </xf>
    <xf numFmtId="0" fontId="3" fillId="0" borderId="0" xfId="0" applyFont="1" applyAlignment="1">
      <alignment vertical="top"/>
    </xf>
    <xf numFmtId="0" fontId="22" fillId="0" borderId="0" xfId="0" applyFont="1" applyBorder="1" applyAlignment="1">
      <alignment vertical="center"/>
    </xf>
    <xf numFmtId="0" fontId="2" fillId="0" borderId="6" xfId="0" applyFont="1" applyFill="1" applyBorder="1" applyAlignment="1">
      <alignment horizontal="center"/>
    </xf>
    <xf numFmtId="0" fontId="2" fillId="2" borderId="6" xfId="0" applyFont="1" applyFill="1" applyBorder="1" applyAlignment="1">
      <alignment horizontal="center"/>
    </xf>
    <xf numFmtId="0" fontId="2" fillId="0" borderId="6" xfId="0" applyFont="1" applyBorder="1" applyAlignment="1">
      <alignment horizontal="center"/>
    </xf>
    <xf numFmtId="0" fontId="28" fillId="0" borderId="0" xfId="0" applyFont="1" applyBorder="1" applyAlignment="1">
      <alignment horizontal="left"/>
    </xf>
    <xf numFmtId="0" fontId="4" fillId="0" borderId="0" xfId="0" applyFont="1" applyFill="1"/>
    <xf numFmtId="0" fontId="4" fillId="0" borderId="0" xfId="0" applyFont="1" applyBorder="1" applyAlignment="1">
      <alignment horizontal="center"/>
    </xf>
    <xf numFmtId="0" fontId="2" fillId="2" borderId="24" xfId="0" applyFont="1" applyFill="1" applyBorder="1" applyAlignment="1">
      <alignment horizontal="center" vertical="center" wrapText="1"/>
    </xf>
    <xf numFmtId="0" fontId="3" fillId="0" borderId="0" xfId="0" applyFont="1" applyBorder="1" applyAlignment="1"/>
    <xf numFmtId="0" fontId="21" fillId="0" borderId="0" xfId="0" applyFont="1" applyAlignment="1">
      <alignment horizontal="left" vertical="top"/>
    </xf>
    <xf numFmtId="0" fontId="29" fillId="0" borderId="0" xfId="0" applyFont="1" applyFill="1" applyAlignment="1">
      <alignment horizontal="left" vertical="top"/>
    </xf>
    <xf numFmtId="0" fontId="17" fillId="0" borderId="0" xfId="3" applyFont="1" applyFill="1" applyBorder="1"/>
    <xf numFmtId="0" fontId="31" fillId="0" borderId="0" xfId="0" applyFont="1" applyBorder="1"/>
    <xf numFmtId="0" fontId="33" fillId="0" borderId="0" xfId="0" applyFont="1"/>
    <xf numFmtId="0" fontId="33" fillId="0" borderId="0" xfId="0" applyFont="1" applyFill="1"/>
    <xf numFmtId="0" fontId="3" fillId="7" borderId="28" xfId="0" applyFont="1" applyFill="1" applyBorder="1" applyAlignment="1">
      <alignment horizontal="center"/>
    </xf>
    <xf numFmtId="0" fontId="3" fillId="7" borderId="13" xfId="0" applyFont="1" applyFill="1" applyBorder="1" applyAlignment="1">
      <alignment horizontal="center"/>
    </xf>
    <xf numFmtId="0" fontId="3" fillId="7" borderId="7" xfId="0" applyFont="1" applyFill="1" applyBorder="1" applyAlignment="1">
      <alignment horizontal="center"/>
    </xf>
    <xf numFmtId="0" fontId="2" fillId="0" borderId="32" xfId="0" applyFont="1" applyFill="1" applyBorder="1" applyAlignment="1">
      <alignment horizontal="center"/>
    </xf>
    <xf numFmtId="0" fontId="2" fillId="0" borderId="33" xfId="0" applyFont="1" applyFill="1" applyBorder="1" applyAlignment="1">
      <alignment horizontal="center"/>
    </xf>
    <xf numFmtId="0" fontId="2" fillId="0" borderId="27" xfId="0" applyFont="1" applyBorder="1" applyAlignment="1">
      <alignment horizontal="center"/>
    </xf>
    <xf numFmtId="0" fontId="6" fillId="2" borderId="2" xfId="0" applyFont="1" applyFill="1" applyBorder="1" applyAlignment="1">
      <alignment horizontal="center" vertical="center" wrapText="1"/>
    </xf>
    <xf numFmtId="0" fontId="0" fillId="0" borderId="0" xfId="0" applyAlignment="1">
      <alignment horizontal="left" vertical="top" wrapText="1"/>
    </xf>
    <xf numFmtId="0" fontId="2" fillId="0" borderId="0" xfId="0" applyFont="1" applyAlignment="1">
      <alignment wrapText="1"/>
    </xf>
    <xf numFmtId="0" fontId="3" fillId="2" borderId="16" xfId="0" applyFont="1" applyFill="1" applyBorder="1" applyAlignment="1">
      <alignment horizontal="center" vertical="center" wrapText="1"/>
    </xf>
    <xf numFmtId="0" fontId="21" fillId="0" borderId="19" xfId="0" applyFont="1" applyFill="1" applyBorder="1" applyAlignment="1">
      <alignment horizontal="center"/>
    </xf>
    <xf numFmtId="0" fontId="21" fillId="0" borderId="0" xfId="0" applyFont="1" applyFill="1" applyBorder="1" applyAlignment="1">
      <alignment horizontal="center"/>
    </xf>
    <xf numFmtId="0" fontId="6" fillId="4" borderId="39" xfId="0" applyFont="1" applyFill="1" applyBorder="1" applyAlignment="1">
      <alignment horizontal="center"/>
    </xf>
    <xf numFmtId="0" fontId="6" fillId="4" borderId="23" xfId="0" applyFont="1" applyFill="1" applyBorder="1" applyAlignment="1">
      <alignment horizontal="center"/>
    </xf>
    <xf numFmtId="0" fontId="6" fillId="4" borderId="40" xfId="0" applyFont="1" applyFill="1" applyBorder="1" applyAlignment="1">
      <alignment horizontal="center"/>
    </xf>
    <xf numFmtId="0" fontId="6" fillId="0" borderId="7" xfId="0" applyFont="1" applyFill="1" applyBorder="1" applyAlignment="1">
      <alignment horizontal="center"/>
    </xf>
    <xf numFmtId="14" fontId="2" fillId="0" borderId="5" xfId="0" applyNumberFormat="1" applyFont="1" applyBorder="1" applyAlignment="1">
      <alignment horizontal="center"/>
    </xf>
    <xf numFmtId="0" fontId="3" fillId="5" borderId="1" xfId="0" applyFont="1" applyFill="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11" xfId="0" applyFont="1" applyBorder="1" applyAlignment="1">
      <alignment horizontal="center"/>
    </xf>
    <xf numFmtId="0" fontId="0" fillId="0" borderId="6" xfId="0" applyBorder="1" applyAlignment="1">
      <alignment horizontal="center"/>
    </xf>
    <xf numFmtId="0" fontId="0" fillId="0" borderId="26" xfId="0" applyBorder="1" applyAlignment="1">
      <alignment horizontal="center"/>
    </xf>
    <xf numFmtId="14" fontId="0" fillId="0" borderId="0" xfId="0" applyNumberFormat="1" applyAlignment="1">
      <alignment horizontal="center"/>
    </xf>
    <xf numFmtId="0" fontId="3" fillId="8" borderId="23" xfId="0" applyFont="1" applyFill="1" applyBorder="1" applyAlignment="1">
      <alignment horizontal="center"/>
    </xf>
    <xf numFmtId="0" fontId="23" fillId="8" borderId="7" xfId="0" applyFont="1" applyFill="1" applyBorder="1" applyAlignment="1">
      <alignment horizontal="center" vertical="center"/>
    </xf>
    <xf numFmtId="0" fontId="2" fillId="0" borderId="43"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4" xfId="0" applyFont="1" applyFill="1" applyBorder="1" applyAlignment="1">
      <alignment horizontal="center"/>
    </xf>
    <xf numFmtId="0" fontId="24" fillId="0" borderId="40" xfId="0" applyFont="1" applyFill="1" applyBorder="1" applyAlignment="1">
      <alignment horizontal="center" vertical="center"/>
    </xf>
    <xf numFmtId="0" fontId="0" fillId="0" borderId="18" xfId="0" applyFill="1" applyBorder="1" applyAlignment="1">
      <alignment horizontal="center"/>
    </xf>
    <xf numFmtId="0" fontId="2" fillId="0" borderId="45" xfId="0" applyFont="1" applyFill="1" applyBorder="1" applyAlignment="1">
      <alignment horizontal="center"/>
    </xf>
    <xf numFmtId="0" fontId="0" fillId="0" borderId="9" xfId="0" applyFill="1" applyBorder="1" applyAlignment="1">
      <alignment horizontal="center"/>
    </xf>
    <xf numFmtId="0" fontId="3" fillId="8" borderId="7" xfId="0" applyFont="1" applyFill="1" applyBorder="1" applyAlignment="1">
      <alignment horizontal="center"/>
    </xf>
    <xf numFmtId="0" fontId="34" fillId="8" borderId="7" xfId="0" applyFont="1" applyFill="1" applyBorder="1" applyAlignment="1">
      <alignment horizontal="center"/>
    </xf>
    <xf numFmtId="0" fontId="0" fillId="0" borderId="36" xfId="0" applyBorder="1" applyAlignment="1">
      <alignment horizontal="center"/>
    </xf>
    <xf numFmtId="0" fontId="34" fillId="8" borderId="8" xfId="0" applyFont="1" applyFill="1" applyBorder="1" applyAlignment="1">
      <alignment horizontal="center"/>
    </xf>
    <xf numFmtId="0" fontId="3" fillId="7" borderId="23" xfId="0" applyFont="1" applyFill="1" applyBorder="1" applyAlignment="1">
      <alignment horizontal="center"/>
    </xf>
    <xf numFmtId="0" fontId="34" fillId="7" borderId="7" xfId="0" applyFont="1" applyFill="1" applyBorder="1" applyAlignment="1">
      <alignment horizontal="center"/>
    </xf>
    <xf numFmtId="0" fontId="34" fillId="7" borderId="8" xfId="0" applyFont="1" applyFill="1" applyBorder="1" applyAlignment="1">
      <alignment horizontal="center"/>
    </xf>
    <xf numFmtId="164" fontId="6" fillId="2" borderId="16" xfId="0" applyNumberFormat="1" applyFont="1" applyFill="1" applyBorder="1" applyAlignment="1">
      <alignment horizontal="center"/>
    </xf>
    <xf numFmtId="0" fontId="0" fillId="0" borderId="14" xfId="0"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46" xfId="0" applyBorder="1" applyAlignment="1">
      <alignment horizontal="center"/>
    </xf>
    <xf numFmtId="49" fontId="6" fillId="2" borderId="2" xfId="0" applyNumberFormat="1" applyFont="1" applyFill="1" applyBorder="1" applyAlignment="1">
      <alignment horizontal="center"/>
    </xf>
    <xf numFmtId="0" fontId="0" fillId="0" borderId="40" xfId="0" applyFill="1" applyBorder="1" applyAlignment="1">
      <alignment horizontal="center"/>
    </xf>
    <xf numFmtId="0" fontId="2" fillId="0" borderId="34" xfId="0" applyFont="1" applyFill="1" applyBorder="1" applyAlignment="1">
      <alignment horizontal="center"/>
    </xf>
    <xf numFmtId="0" fontId="3" fillId="3" borderId="43" xfId="0" applyFont="1" applyFill="1" applyBorder="1" applyAlignment="1">
      <alignment horizontal="center"/>
    </xf>
    <xf numFmtId="0" fontId="3" fillId="8" borderId="39" xfId="0" applyFont="1" applyFill="1" applyBorder="1" applyAlignment="1">
      <alignment horizontal="center"/>
    </xf>
    <xf numFmtId="0" fontId="3" fillId="8" borderId="40" xfId="0" applyFont="1" applyFill="1" applyBorder="1" applyAlignment="1">
      <alignment horizontal="center"/>
    </xf>
    <xf numFmtId="0" fontId="34" fillId="7" borderId="13" xfId="0" applyFont="1" applyFill="1" applyBorder="1" applyAlignment="1">
      <alignment horizontal="center"/>
    </xf>
    <xf numFmtId="0" fontId="3" fillId="3" borderId="39" xfId="0" applyFont="1" applyFill="1" applyBorder="1" applyAlignment="1">
      <alignment horizontal="center"/>
    </xf>
    <xf numFmtId="0" fontId="3" fillId="3" borderId="40" xfId="0" applyFont="1" applyFill="1" applyBorder="1" applyAlignment="1">
      <alignment horizontal="center"/>
    </xf>
    <xf numFmtId="0" fontId="3" fillId="3" borderId="44" xfId="0" applyFont="1" applyFill="1" applyBorder="1" applyAlignment="1">
      <alignment horizontal="center"/>
    </xf>
    <xf numFmtId="0" fontId="3" fillId="7" borderId="40" xfId="0" applyFont="1" applyFill="1" applyBorder="1" applyAlignment="1">
      <alignment horizontal="center"/>
    </xf>
    <xf numFmtId="0" fontId="34" fillId="7" borderId="40" xfId="0" applyFont="1" applyFill="1" applyBorder="1" applyAlignment="1">
      <alignment horizontal="center"/>
    </xf>
    <xf numFmtId="0" fontId="34" fillId="7" borderId="46" xfId="0" applyFont="1" applyFill="1" applyBorder="1" applyAlignment="1">
      <alignment horizontal="center"/>
    </xf>
    <xf numFmtId="0" fontId="3" fillId="7" borderId="39" xfId="0" applyFont="1" applyFill="1" applyBorder="1" applyAlignment="1">
      <alignment horizontal="center"/>
    </xf>
    <xf numFmtId="0" fontId="3" fillId="7" borderId="44" xfId="0" applyFont="1" applyFill="1" applyBorder="1" applyAlignment="1">
      <alignment horizontal="center"/>
    </xf>
    <xf numFmtId="0" fontId="34" fillId="7" borderId="41" xfId="0" applyFont="1" applyFill="1" applyBorder="1" applyAlignment="1">
      <alignment horizontal="center"/>
    </xf>
    <xf numFmtId="0" fontId="3" fillId="7" borderId="43" xfId="0" applyFont="1" applyFill="1" applyBorder="1" applyAlignment="1">
      <alignment horizontal="center"/>
    </xf>
    <xf numFmtId="0" fontId="35" fillId="7" borderId="40" xfId="0" applyFont="1" applyFill="1" applyBorder="1" applyAlignment="1">
      <alignment horizontal="center"/>
    </xf>
    <xf numFmtId="0" fontId="0" fillId="0" borderId="14" xfId="0" applyFill="1" applyBorder="1" applyAlignment="1">
      <alignment horizontal="center"/>
    </xf>
    <xf numFmtId="0" fontId="0" fillId="0" borderId="46" xfId="0" applyFill="1" applyBorder="1" applyAlignment="1">
      <alignment horizontal="center"/>
    </xf>
    <xf numFmtId="0" fontId="0" fillId="0" borderId="36" xfId="0" applyFill="1" applyBorder="1" applyAlignment="1">
      <alignment horizontal="center"/>
    </xf>
    <xf numFmtId="0" fontId="0" fillId="0" borderId="41" xfId="0" applyFill="1" applyBorder="1" applyAlignment="1">
      <alignment horizontal="center"/>
    </xf>
    <xf numFmtId="0" fontId="0" fillId="0" borderId="35" xfId="0" applyFill="1" applyBorder="1" applyAlignment="1">
      <alignment horizontal="center"/>
    </xf>
    <xf numFmtId="0" fontId="14" fillId="0" borderId="0" xfId="0" applyFont="1"/>
    <xf numFmtId="0" fontId="18" fillId="2" borderId="2" xfId="0" applyFont="1" applyFill="1" applyBorder="1" applyAlignment="1">
      <alignment horizontal="center" vertical="center"/>
    </xf>
    <xf numFmtId="0" fontId="18" fillId="2" borderId="11" xfId="0" applyFont="1" applyFill="1" applyBorder="1" applyAlignment="1">
      <alignment horizontal="center" vertical="center"/>
    </xf>
    <xf numFmtId="0" fontId="14" fillId="0" borderId="1" xfId="0" applyFont="1" applyBorder="1" applyAlignment="1">
      <alignment horizontal="center" vertical="center"/>
    </xf>
    <xf numFmtId="14" fontId="14" fillId="0" borderId="21" xfId="0" applyNumberFormat="1" applyFont="1" applyBorder="1" applyAlignment="1">
      <alignment horizontal="center" vertical="center"/>
    </xf>
    <xf numFmtId="0" fontId="14" fillId="0" borderId="3" xfId="0" applyFont="1" applyBorder="1" applyAlignment="1">
      <alignment horizontal="center" vertical="center"/>
    </xf>
    <xf numFmtId="20" fontId="14" fillId="0" borderId="21" xfId="0" applyNumberFormat="1" applyFont="1" applyBorder="1" applyAlignment="1">
      <alignment horizontal="center" vertical="center"/>
    </xf>
    <xf numFmtId="0" fontId="14" fillId="0" borderId="21" xfId="0" applyFont="1" applyBorder="1" applyAlignment="1">
      <alignment horizontal="center" vertical="center"/>
    </xf>
    <xf numFmtId="46" fontId="14" fillId="0" borderId="21" xfId="0" applyNumberFormat="1" applyFont="1" applyBorder="1" applyAlignment="1">
      <alignment horizontal="center" vertical="center"/>
    </xf>
    <xf numFmtId="0" fontId="18" fillId="2" borderId="1" xfId="0" applyFont="1" applyFill="1" applyBorder="1" applyAlignment="1">
      <alignment vertical="center"/>
    </xf>
    <xf numFmtId="0" fontId="15" fillId="0" borderId="0" xfId="0" applyFont="1"/>
    <xf numFmtId="0" fontId="40" fillId="0" borderId="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3" xfId="0" applyFont="1" applyBorder="1" applyAlignment="1">
      <alignment horizontal="center" vertical="center" wrapText="1"/>
    </xf>
    <xf numFmtId="0" fontId="32" fillId="0" borderId="21" xfId="0" applyFont="1" applyBorder="1" applyAlignment="1">
      <alignment horizontal="center" vertical="center" wrapText="1"/>
    </xf>
    <xf numFmtId="0" fontId="40" fillId="0" borderId="21" xfId="0" applyFont="1" applyBorder="1" applyAlignment="1">
      <alignment horizontal="center" vertical="center" wrapText="1"/>
    </xf>
    <xf numFmtId="0" fontId="32" fillId="0" borderId="3" xfId="0" applyFont="1" applyBorder="1" applyAlignment="1">
      <alignment horizontal="center" vertical="center" wrapText="1"/>
    </xf>
    <xf numFmtId="20" fontId="0" fillId="0" borderId="21" xfId="0" applyNumberFormat="1" applyFont="1" applyBorder="1" applyAlignment="1">
      <alignment horizontal="center" vertical="center" wrapText="1"/>
    </xf>
    <xf numFmtId="0" fontId="0" fillId="0" borderId="2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3" xfId="0" applyFont="1" applyBorder="1" applyAlignment="1">
      <alignment horizontal="center" vertical="center" wrapText="1"/>
    </xf>
    <xf numFmtId="0" fontId="32" fillId="0" borderId="1" xfId="0" applyFont="1" applyBorder="1" applyAlignment="1">
      <alignment horizontal="center" vertical="center" wrapText="1"/>
    </xf>
    <xf numFmtId="20" fontId="0" fillId="0" borderId="11" xfId="0" applyNumberFormat="1" applyFont="1" applyBorder="1" applyAlignment="1">
      <alignment horizontal="center" vertical="center" wrapText="1"/>
    </xf>
    <xf numFmtId="0" fontId="0" fillId="0" borderId="11" xfId="0" applyFont="1" applyBorder="1" applyAlignment="1">
      <alignment horizontal="center" vertical="center" wrapText="1"/>
    </xf>
    <xf numFmtId="166" fontId="0" fillId="0" borderId="11" xfId="0" applyNumberFormat="1" applyFont="1" applyBorder="1" applyAlignment="1">
      <alignment horizontal="center" vertical="center" wrapText="1"/>
    </xf>
    <xf numFmtId="0" fontId="32" fillId="0" borderId="1" xfId="0" applyFont="1" applyFill="1" applyBorder="1" applyAlignment="1">
      <alignment horizontal="center" vertical="center" wrapText="1"/>
    </xf>
    <xf numFmtId="20" fontId="0" fillId="0" borderId="1" xfId="0" applyNumberFormat="1" applyFont="1" applyFill="1" applyBorder="1" applyAlignment="1">
      <alignment horizontal="center"/>
    </xf>
    <xf numFmtId="0" fontId="0" fillId="0" borderId="1" xfId="0" applyFont="1" applyFill="1" applyBorder="1" applyAlignment="1">
      <alignment horizontal="center"/>
    </xf>
    <xf numFmtId="0" fontId="32" fillId="0" borderId="3" xfId="0" applyFont="1" applyFill="1" applyBorder="1" applyAlignment="1">
      <alignment horizontal="center" vertical="center" wrapText="1"/>
    </xf>
    <xf numFmtId="20" fontId="0" fillId="0" borderId="3" xfId="0" applyNumberFormat="1" applyFont="1" applyFill="1" applyBorder="1" applyAlignment="1">
      <alignment horizontal="center"/>
    </xf>
    <xf numFmtId="0" fontId="0" fillId="0" borderId="3" xfId="0" applyFont="1" applyFill="1" applyBorder="1" applyAlignment="1">
      <alignment horizontal="center"/>
    </xf>
    <xf numFmtId="1" fontId="0" fillId="0" borderId="11" xfId="0" applyNumberFormat="1" applyFont="1" applyBorder="1" applyAlignment="1">
      <alignment horizontal="center" vertical="center" wrapText="1"/>
    </xf>
    <xf numFmtId="14" fontId="3" fillId="0" borderId="0" xfId="0" applyNumberFormat="1" applyFont="1" applyAlignment="1">
      <alignment horizontal="left"/>
    </xf>
    <xf numFmtId="14" fontId="28" fillId="0" borderId="0" xfId="0" applyNumberFormat="1" applyFont="1" applyAlignment="1">
      <alignment horizontal="left"/>
    </xf>
    <xf numFmtId="0" fontId="32" fillId="0" borderId="0" xfId="0" applyFont="1" applyBorder="1" applyAlignment="1">
      <alignment horizontal="center" vertical="center"/>
    </xf>
    <xf numFmtId="0" fontId="3"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17" fontId="3" fillId="0" borderId="4" xfId="0" applyNumberFormat="1" applyFont="1" applyFill="1" applyBorder="1" applyAlignment="1">
      <alignment horizontal="center"/>
    </xf>
    <xf numFmtId="0" fontId="33" fillId="0" borderId="0" xfId="0" applyFont="1" applyAlignment="1">
      <alignment vertical="top" wrapText="1"/>
    </xf>
    <xf numFmtId="0" fontId="33" fillId="0" borderId="0" xfId="0" applyFont="1" applyAlignment="1">
      <alignment vertical="top"/>
    </xf>
    <xf numFmtId="17" fontId="3" fillId="0" borderId="16" xfId="0" applyNumberFormat="1" applyFont="1" applyFill="1" applyBorder="1" applyAlignment="1">
      <alignment horizont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0" borderId="0" xfId="0" applyFont="1" applyFill="1" applyAlignment="1">
      <alignment vertical="center" wrapText="1"/>
    </xf>
    <xf numFmtId="0" fontId="40" fillId="0" borderId="11" xfId="0" applyFont="1" applyBorder="1" applyAlignment="1">
      <alignment horizontal="center" vertical="center" wrapText="1"/>
    </xf>
    <xf numFmtId="0" fontId="0" fillId="0" borderId="0" xfId="0" applyAlignment="1"/>
    <xf numFmtId="0" fontId="0" fillId="0" borderId="19" xfId="0" applyBorder="1" applyAlignment="1"/>
    <xf numFmtId="0" fontId="36" fillId="0" borderId="0" xfId="0" applyFont="1" applyBorder="1" applyAlignment="1">
      <alignment horizontal="center" vertical="center"/>
    </xf>
    <xf numFmtId="0" fontId="37" fillId="0" borderId="0" xfId="0" applyFont="1" applyBorder="1" applyAlignment="1">
      <alignment horizontal="center" vertical="center" wrapText="1"/>
    </xf>
    <xf numFmtId="3" fontId="38" fillId="0" borderId="0" xfId="0" applyNumberFormat="1" applyFont="1" applyFill="1" applyBorder="1" applyAlignment="1">
      <alignment horizontal="center"/>
    </xf>
    <xf numFmtId="3" fontId="39" fillId="0" borderId="0" xfId="0" applyNumberFormat="1" applyFont="1" applyFill="1" applyBorder="1" applyAlignment="1">
      <alignment horizontal="center" vertical="center" wrapText="1"/>
    </xf>
    <xf numFmtId="0" fontId="41" fillId="0" borderId="0" xfId="0" applyFont="1" applyBorder="1" applyAlignment="1">
      <alignment horizontal="center" vertical="center"/>
    </xf>
    <xf numFmtId="0" fontId="42" fillId="0" borderId="1" xfId="0" applyFont="1" applyBorder="1" applyAlignment="1">
      <alignment horizontal="center"/>
    </xf>
    <xf numFmtId="0" fontId="42" fillId="0" borderId="3" xfId="0" applyFont="1" applyBorder="1" applyAlignment="1">
      <alignment horizontal="center"/>
    </xf>
    <xf numFmtId="0" fontId="42" fillId="0" borderId="45" xfId="0" applyFont="1" applyBorder="1" applyAlignment="1">
      <alignment horizontal="center" vertical="center" wrapText="1"/>
    </xf>
    <xf numFmtId="0" fontId="40" fillId="0" borderId="1" xfId="0" applyFont="1" applyBorder="1" applyAlignment="1">
      <alignment horizontal="center" vertical="center" wrapText="1"/>
    </xf>
    <xf numFmtId="0" fontId="43"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19" xfId="0" applyFont="1" applyFill="1" applyBorder="1" applyAlignment="1">
      <alignment vertical="center"/>
    </xf>
    <xf numFmtId="3" fontId="2" fillId="0" borderId="0" xfId="0" applyNumberFormat="1" applyFont="1" applyBorder="1"/>
    <xf numFmtId="0" fontId="42" fillId="0" borderId="0" xfId="0" applyFont="1" applyBorder="1" applyAlignment="1">
      <alignment horizontal="center"/>
    </xf>
    <xf numFmtId="0" fontId="33" fillId="0" borderId="0" xfId="0" applyFont="1" applyFill="1" applyAlignment="1">
      <alignment horizontal="left" vertical="top"/>
    </xf>
    <xf numFmtId="0" fontId="2" fillId="0" borderId="0" xfId="0" applyFont="1" applyFill="1" applyAlignment="1">
      <alignment vertical="top"/>
    </xf>
    <xf numFmtId="0" fontId="2" fillId="2" borderId="16" xfId="0" applyFont="1" applyFill="1" applyBorder="1" applyAlignment="1">
      <alignment horizontal="left" vertical="top" wrapText="1"/>
    </xf>
    <xf numFmtId="0" fontId="2" fillId="2" borderId="17" xfId="0" applyFont="1" applyFill="1" applyBorder="1"/>
    <xf numFmtId="0" fontId="37" fillId="0" borderId="0" xfId="0" applyFont="1" applyFill="1" applyBorder="1" applyAlignment="1">
      <alignment horizontal="center" vertical="center" wrapText="1"/>
    </xf>
    <xf numFmtId="3" fontId="39" fillId="0" borderId="0" xfId="0" applyNumberFormat="1" applyFont="1" applyFill="1" applyBorder="1" applyAlignment="1">
      <alignment horizontal="center"/>
    </xf>
    <xf numFmtId="3" fontId="19" fillId="0" borderId="0" xfId="0" applyNumberFormat="1" applyFont="1" applyFill="1" applyBorder="1" applyAlignment="1">
      <alignment horizontal="center" vertical="center" wrapText="1"/>
    </xf>
    <xf numFmtId="0" fontId="2" fillId="2" borderId="5" xfId="0" applyFont="1" applyFill="1" applyBorder="1" applyAlignment="1">
      <alignment horizontal="center"/>
    </xf>
    <xf numFmtId="0" fontId="6" fillId="0" borderId="3" xfId="0" applyFont="1" applyFill="1" applyBorder="1" applyAlignment="1">
      <alignment horizontal="center"/>
    </xf>
    <xf numFmtId="0" fontId="2" fillId="0" borderId="4" xfId="0" applyFont="1" applyFill="1" applyBorder="1" applyAlignment="1">
      <alignment vertical="top"/>
    </xf>
    <xf numFmtId="0" fontId="2" fillId="0" borderId="0" xfId="0" applyFont="1" applyFill="1" applyBorder="1" applyAlignment="1">
      <alignment vertical="top"/>
    </xf>
    <xf numFmtId="0" fontId="2" fillId="0" borderId="22" xfId="0" applyFont="1" applyBorder="1" applyAlignment="1">
      <alignment horizontal="center"/>
    </xf>
    <xf numFmtId="0" fontId="2" fillId="0" borderId="21" xfId="0" applyFont="1" applyBorder="1" applyAlignment="1">
      <alignment horizontal="center"/>
    </xf>
    <xf numFmtId="0" fontId="2" fillId="0" borderId="17" xfId="0" applyFont="1" applyBorder="1" applyAlignment="1">
      <alignment horizontal="center"/>
    </xf>
    <xf numFmtId="0" fontId="2" fillId="0" borderId="26" xfId="0" applyFont="1" applyFill="1" applyBorder="1" applyAlignment="1">
      <alignment horizontal="center"/>
    </xf>
    <xf numFmtId="0" fontId="2" fillId="0" borderId="11" xfId="0" applyFont="1" applyFill="1" applyBorder="1" applyAlignment="1">
      <alignment horizontal="center"/>
    </xf>
    <xf numFmtId="0" fontId="2" fillId="0" borderId="1" xfId="0" applyFont="1" applyBorder="1" applyAlignment="1">
      <alignment horizontal="center"/>
    </xf>
    <xf numFmtId="0" fontId="2" fillId="0" borderId="10" xfId="0" applyFont="1" applyBorder="1" applyAlignment="1">
      <alignment horizontal="center" vertical="center"/>
    </xf>
    <xf numFmtId="0" fontId="6" fillId="0" borderId="40" xfId="0" applyFont="1" applyBorder="1" applyAlignment="1">
      <alignment horizontal="center"/>
    </xf>
    <xf numFmtId="0" fontId="6" fillId="0" borderId="7" xfId="0" applyFont="1" applyBorder="1" applyAlignment="1">
      <alignment horizontal="center"/>
    </xf>
    <xf numFmtId="0" fontId="2" fillId="0" borderId="40" xfId="0" applyFont="1" applyBorder="1" applyAlignment="1">
      <alignment horizontal="center"/>
    </xf>
    <xf numFmtId="0" fontId="2" fillId="0" borderId="7" xfId="0" applyFont="1" applyBorder="1" applyAlignment="1">
      <alignment horizontal="center"/>
    </xf>
    <xf numFmtId="0" fontId="46" fillId="0" borderId="10" xfId="0" applyFont="1" applyBorder="1" applyAlignment="1">
      <alignment horizontal="center"/>
    </xf>
    <xf numFmtId="0" fontId="2" fillId="0" borderId="3" xfId="0" applyFont="1" applyFill="1" applyBorder="1" applyAlignment="1">
      <alignment horizontal="center"/>
    </xf>
    <xf numFmtId="0" fontId="2" fillId="0" borderId="1" xfId="0" applyFont="1" applyBorder="1" applyAlignment="1">
      <alignment horizontal="center" vertical="center"/>
    </xf>
    <xf numFmtId="0" fontId="2" fillId="0" borderId="26" xfId="0" applyFont="1" applyFill="1" applyBorder="1" applyAlignment="1">
      <alignment horizontal="center" vertical="center"/>
    </xf>
    <xf numFmtId="0" fontId="2" fillId="0" borderId="11" xfId="0" applyFont="1" applyBorder="1" applyAlignment="1">
      <alignment horizontal="center" vertical="center"/>
    </xf>
    <xf numFmtId="0" fontId="6" fillId="0" borderId="11" xfId="0" applyFont="1" applyBorder="1" applyAlignment="1">
      <alignment horizontal="center"/>
    </xf>
    <xf numFmtId="0" fontId="2" fillId="0" borderId="27" xfId="0" applyFont="1" applyFill="1" applyBorder="1" applyAlignment="1">
      <alignment horizontal="center"/>
    </xf>
    <xf numFmtId="0" fontId="24" fillId="0" borderId="13" xfId="0" applyFont="1" applyFill="1" applyBorder="1" applyAlignment="1">
      <alignment horizontal="center" vertical="center"/>
    </xf>
    <xf numFmtId="0" fontId="24" fillId="0" borderId="30" xfId="0" applyFont="1" applyFill="1" applyBorder="1" applyAlignment="1">
      <alignment horizontal="center" vertical="center"/>
    </xf>
    <xf numFmtId="0" fontId="2" fillId="0" borderId="6" xfId="0" applyFont="1" applyBorder="1" applyAlignment="1">
      <alignment horizontal="center" vertical="center"/>
    </xf>
    <xf numFmtId="0" fontId="2" fillId="0" borderId="26" xfId="0" applyFont="1" applyBorder="1" applyAlignment="1">
      <alignment horizontal="center" vertical="center"/>
    </xf>
    <xf numFmtId="0" fontId="44" fillId="0" borderId="0" xfId="0" applyFont="1" applyFill="1" applyBorder="1" applyAlignment="1">
      <alignment horizontal="center"/>
    </xf>
    <xf numFmtId="0" fontId="44" fillId="0" borderId="0" xfId="0" applyFont="1" applyFill="1" applyBorder="1" applyAlignment="1">
      <alignment horizontal="center" wrapText="1"/>
    </xf>
    <xf numFmtId="0" fontId="45" fillId="0" borderId="0" xfId="0" applyFont="1" applyBorder="1" applyAlignment="1">
      <alignment horizontal="center"/>
    </xf>
    <xf numFmtId="0" fontId="45" fillId="0" borderId="0" xfId="0" applyFont="1" applyFill="1" applyBorder="1" applyAlignment="1">
      <alignment horizontal="center"/>
    </xf>
    <xf numFmtId="0" fontId="47" fillId="0" borderId="0" xfId="0" applyFont="1" applyFill="1" applyBorder="1" applyAlignment="1">
      <alignment horizontal="center"/>
    </xf>
    <xf numFmtId="0" fontId="44" fillId="0" borderId="16" xfId="0" applyFont="1" applyFill="1" applyBorder="1" applyAlignment="1">
      <alignment horizontal="center"/>
    </xf>
    <xf numFmtId="0" fontId="44" fillId="0" borderId="24" xfId="0" applyFont="1" applyFill="1" applyBorder="1" applyAlignment="1">
      <alignment horizontal="center"/>
    </xf>
    <xf numFmtId="0" fontId="0" fillId="0" borderId="24" xfId="0" applyFill="1" applyBorder="1" applyAlignment="1">
      <alignment horizontal="center"/>
    </xf>
    <xf numFmtId="0" fontId="44" fillId="0" borderId="24" xfId="0" applyFont="1" applyFill="1" applyBorder="1" applyAlignment="1">
      <alignment horizontal="center" wrapText="1"/>
    </xf>
    <xf numFmtId="0" fontId="44" fillId="0" borderId="4" xfId="0" applyFont="1" applyFill="1" applyBorder="1" applyAlignment="1">
      <alignment horizontal="center"/>
    </xf>
    <xf numFmtId="0" fontId="45" fillId="0" borderId="4" xfId="0" applyFont="1" applyBorder="1" applyAlignment="1">
      <alignment horizontal="center"/>
    </xf>
    <xf numFmtId="0" fontId="45" fillId="0" borderId="17" xfId="0" applyFont="1" applyBorder="1" applyAlignment="1">
      <alignment horizontal="center"/>
    </xf>
    <xf numFmtId="0" fontId="45" fillId="0" borderId="22" xfId="0" applyFont="1" applyBorder="1" applyAlignment="1">
      <alignment horizontal="center"/>
    </xf>
    <xf numFmtId="0" fontId="47" fillId="0" borderId="22" xfId="0" applyFont="1" applyFill="1" applyBorder="1" applyAlignment="1">
      <alignment horizontal="center"/>
    </xf>
    <xf numFmtId="0" fontId="6" fillId="0" borderId="41" xfId="0" applyFont="1" applyBorder="1" applyAlignment="1">
      <alignment horizontal="center"/>
    </xf>
    <xf numFmtId="0" fontId="6" fillId="0" borderId="8" xfId="0" applyFont="1" applyBorder="1" applyAlignment="1">
      <alignment horizontal="center"/>
    </xf>
    <xf numFmtId="0" fontId="44" fillId="0" borderId="0" xfId="0" applyFont="1" applyAlignment="1">
      <alignment horizontal="left" vertical="top" wrapText="1"/>
    </xf>
    <xf numFmtId="0" fontId="2" fillId="0" borderId="21" xfId="0" applyFont="1" applyBorder="1" applyAlignment="1">
      <alignment horizontal="center" vertical="center"/>
    </xf>
    <xf numFmtId="17" fontId="3" fillId="0" borderId="17" xfId="0" applyNumberFormat="1" applyFont="1" applyFill="1" applyBorder="1" applyAlignment="1">
      <alignment horizontal="center"/>
    </xf>
    <xf numFmtId="0" fontId="49" fillId="2" borderId="2" xfId="0" applyFont="1" applyFill="1" applyBorder="1" applyAlignment="1">
      <alignment horizontal="center" vertical="center"/>
    </xf>
    <xf numFmtId="0" fontId="49" fillId="2" borderId="11" xfId="0" applyFont="1" applyFill="1" applyBorder="1" applyAlignment="1">
      <alignment horizontal="center" vertical="center"/>
    </xf>
    <xf numFmtId="0" fontId="27" fillId="0" borderId="1" xfId="0" applyFont="1" applyBorder="1" applyAlignment="1">
      <alignment horizontal="center" vertical="center"/>
    </xf>
    <xf numFmtId="14" fontId="27" fillId="0" borderId="21" xfId="0" applyNumberFormat="1" applyFont="1" applyBorder="1" applyAlignment="1">
      <alignment horizontal="center" vertical="center"/>
    </xf>
    <xf numFmtId="0" fontId="27" fillId="0" borderId="3" xfId="0" applyFont="1" applyBorder="1" applyAlignment="1">
      <alignment horizontal="center" vertical="center"/>
    </xf>
    <xf numFmtId="20" fontId="27" fillId="0" borderId="21" xfId="0" applyNumberFormat="1" applyFont="1" applyBorder="1" applyAlignment="1">
      <alignment horizontal="center" vertical="center"/>
    </xf>
    <xf numFmtId="0" fontId="27" fillId="0" borderId="21" xfId="0" applyFont="1" applyBorder="1" applyAlignment="1">
      <alignment horizontal="center" vertical="center"/>
    </xf>
    <xf numFmtId="2" fontId="27" fillId="0" borderId="21" xfId="0" applyNumberFormat="1" applyFont="1" applyBorder="1" applyAlignment="1">
      <alignment horizontal="center" vertical="center"/>
    </xf>
    <xf numFmtId="0" fontId="49" fillId="2" borderId="1" xfId="0" applyFont="1" applyFill="1" applyBorder="1" applyAlignment="1">
      <alignment vertical="center"/>
    </xf>
    <xf numFmtId="17" fontId="3" fillId="0" borderId="1" xfId="0" applyNumberFormat="1" applyFont="1" applyBorder="1" applyAlignment="1">
      <alignment horizontal="center"/>
    </xf>
    <xf numFmtId="17" fontId="3" fillId="0" borderId="2" xfId="0" applyNumberFormat="1" applyFont="1" applyBorder="1" applyAlignment="1">
      <alignment horizontal="center"/>
    </xf>
    <xf numFmtId="0" fontId="0" fillId="0" borderId="33" xfId="0" applyFill="1" applyBorder="1" applyAlignment="1">
      <alignment horizontal="center"/>
    </xf>
    <xf numFmtId="0" fontId="0" fillId="0" borderId="32" xfId="0" applyFill="1" applyBorder="1" applyAlignment="1">
      <alignment horizontal="center"/>
    </xf>
    <xf numFmtId="0" fontId="34" fillId="7" borderId="32" xfId="0" applyFont="1" applyFill="1" applyBorder="1" applyAlignment="1">
      <alignment horizontal="center"/>
    </xf>
    <xf numFmtId="0" fontId="0" fillId="0" borderId="43" xfId="0" applyFill="1" applyBorder="1" applyAlignment="1">
      <alignment horizontal="center"/>
    </xf>
    <xf numFmtId="0" fontId="0" fillId="0" borderId="44" xfId="0" applyBorder="1" applyAlignment="1">
      <alignment horizontal="center"/>
    </xf>
    <xf numFmtId="0" fontId="0" fillId="0" borderId="43" xfId="0" applyBorder="1" applyAlignment="1">
      <alignment horizontal="center"/>
    </xf>
    <xf numFmtId="17" fontId="3" fillId="0" borderId="47" xfId="0" applyNumberFormat="1" applyFont="1" applyBorder="1" applyAlignment="1">
      <alignment horizontal="center"/>
    </xf>
    <xf numFmtId="0" fontId="2" fillId="0" borderId="14" xfId="0" applyFont="1" applyFill="1" applyBorder="1" applyAlignment="1">
      <alignment horizontal="center"/>
    </xf>
    <xf numFmtId="0" fontId="2" fillId="0" borderId="36" xfId="0" applyFont="1" applyFill="1" applyBorder="1" applyAlignment="1">
      <alignment horizontal="center"/>
    </xf>
    <xf numFmtId="0" fontId="2" fillId="0" borderId="46" xfId="0" applyFont="1" applyFill="1" applyBorder="1" applyAlignment="1">
      <alignment horizontal="center"/>
    </xf>
    <xf numFmtId="0" fontId="0" fillId="0" borderId="35" xfId="0" applyBorder="1" applyAlignment="1">
      <alignment horizontal="center"/>
    </xf>
    <xf numFmtId="0" fontId="3" fillId="7" borderId="46" xfId="0" applyFont="1" applyFill="1" applyBorder="1" applyAlignment="1">
      <alignment horizontal="center"/>
    </xf>
    <xf numFmtId="0" fontId="3" fillId="7" borderId="36" xfId="0" applyFont="1" applyFill="1" applyBorder="1" applyAlignment="1">
      <alignment horizontal="center"/>
    </xf>
    <xf numFmtId="49" fontId="6" fillId="2" borderId="11" xfId="0" applyNumberFormat="1" applyFont="1" applyFill="1" applyBorder="1" applyAlignment="1">
      <alignment horizontal="center"/>
    </xf>
    <xf numFmtId="9" fontId="6" fillId="2" borderId="6" xfId="0" applyNumberFormat="1" applyFont="1" applyFill="1" applyBorder="1" applyAlignment="1">
      <alignment horizontal="center"/>
    </xf>
    <xf numFmtId="9" fontId="6" fillId="2" borderId="1" xfId="0" applyNumberFormat="1" applyFont="1" applyFill="1" applyBorder="1" applyAlignment="1">
      <alignment horizontal="center"/>
    </xf>
    <xf numFmtId="0" fontId="3" fillId="7" borderId="32" xfId="0" applyFont="1" applyFill="1" applyBorder="1" applyAlignment="1">
      <alignment horizontal="center"/>
    </xf>
    <xf numFmtId="0" fontId="3" fillId="7" borderId="29" xfId="0" applyFont="1" applyFill="1" applyBorder="1" applyAlignment="1">
      <alignment horizontal="center"/>
    </xf>
    <xf numFmtId="0" fontId="35" fillId="7" borderId="46" xfId="0" applyFont="1" applyFill="1" applyBorder="1" applyAlignment="1">
      <alignment horizontal="center"/>
    </xf>
    <xf numFmtId="0" fontId="3" fillId="7" borderId="41" xfId="0" applyFont="1" applyFill="1" applyBorder="1" applyAlignment="1">
      <alignment horizontal="center"/>
    </xf>
    <xf numFmtId="0" fontId="3" fillId="7" borderId="8" xfId="0" applyFont="1" applyFill="1" applyBorder="1" applyAlignment="1">
      <alignment horizontal="center"/>
    </xf>
    <xf numFmtId="0" fontId="1" fillId="0" borderId="40" xfId="0" applyFont="1" applyFill="1" applyBorder="1" applyAlignment="1">
      <alignment horizontal="center"/>
    </xf>
    <xf numFmtId="0" fontId="23" fillId="7" borderId="40" xfId="0" applyFont="1" applyFill="1" applyBorder="1" applyAlignment="1">
      <alignment horizontal="center" vertical="center"/>
    </xf>
    <xf numFmtId="0" fontId="50" fillId="7" borderId="7" xfId="0" applyFont="1" applyFill="1" applyBorder="1" applyAlignment="1">
      <alignment horizontal="center" vertical="center"/>
    </xf>
    <xf numFmtId="0" fontId="3" fillId="7" borderId="12" xfId="0" applyFont="1" applyFill="1" applyBorder="1" applyAlignment="1">
      <alignment horizontal="center"/>
    </xf>
    <xf numFmtId="0" fontId="3" fillId="7" borderId="30" xfId="0" applyFont="1" applyFill="1" applyBorder="1" applyAlignment="1">
      <alignment horizontal="center"/>
    </xf>
    <xf numFmtId="0" fontId="3" fillId="8" borderId="36" xfId="0" applyFont="1" applyFill="1" applyBorder="1" applyAlignment="1">
      <alignment horizontal="center"/>
    </xf>
    <xf numFmtId="0" fontId="1" fillId="0" borderId="7" xfId="0" applyFont="1" applyFill="1" applyBorder="1" applyAlignment="1">
      <alignment horizontal="center"/>
    </xf>
    <xf numFmtId="17" fontId="3" fillId="0" borderId="50" xfId="0" applyNumberFormat="1" applyFont="1" applyBorder="1" applyAlignment="1">
      <alignment horizontal="center"/>
    </xf>
    <xf numFmtId="17" fontId="3" fillId="0" borderId="6" xfId="0" applyNumberFormat="1" applyFont="1" applyBorder="1" applyAlignment="1">
      <alignment horizontal="center"/>
    </xf>
    <xf numFmtId="17" fontId="3" fillId="0" borderId="16" xfId="0" applyNumberFormat="1" applyFont="1" applyBorder="1" applyAlignment="1">
      <alignment horizontal="center"/>
    </xf>
    <xf numFmtId="17" fontId="3" fillId="0" borderId="42" xfId="0" applyNumberFormat="1" applyFont="1" applyBorder="1" applyAlignment="1">
      <alignment horizontal="center"/>
    </xf>
    <xf numFmtId="17" fontId="3" fillId="0" borderId="25" xfId="0" applyNumberFormat="1" applyFont="1" applyBorder="1" applyAlignment="1">
      <alignment horizontal="center"/>
    </xf>
    <xf numFmtId="0" fontId="0" fillId="0" borderId="39" xfId="0" applyBorder="1" applyAlignment="1">
      <alignment horizontal="center"/>
    </xf>
    <xf numFmtId="0" fontId="0" fillId="0" borderId="23" xfId="0" applyBorder="1" applyAlignment="1">
      <alignment horizontal="center"/>
    </xf>
    <xf numFmtId="17" fontId="3" fillId="0" borderId="51" xfId="0" applyNumberFormat="1" applyFont="1" applyBorder="1" applyAlignment="1">
      <alignment horizontal="center"/>
    </xf>
    <xf numFmtId="17" fontId="3" fillId="0" borderId="24" xfId="0" applyNumberFormat="1" applyFont="1" applyBorder="1" applyAlignment="1">
      <alignment horizontal="center"/>
    </xf>
    <xf numFmtId="0" fontId="42" fillId="0" borderId="26" xfId="0" applyFont="1" applyBorder="1" applyAlignment="1">
      <alignment horizontal="center"/>
    </xf>
    <xf numFmtId="0" fontId="42" fillId="0" borderId="24" xfId="0" applyFont="1" applyBorder="1" applyAlignment="1">
      <alignment horizontal="center"/>
    </xf>
    <xf numFmtId="0" fontId="33" fillId="0" borderId="0" xfId="0" applyFont="1" applyFill="1" applyBorder="1" applyAlignment="1">
      <alignment horizontal="center"/>
    </xf>
    <xf numFmtId="0" fontId="33" fillId="0" borderId="0" xfId="0" applyFont="1" applyFill="1" applyBorder="1" applyAlignment="1">
      <alignment horizontal="left" vertical="top" wrapText="1"/>
    </xf>
    <xf numFmtId="0" fontId="33" fillId="0" borderId="0" xfId="0" applyFont="1" applyFill="1" applyBorder="1" applyAlignment="1">
      <alignment horizontal="center" vertical="top" wrapText="1"/>
    </xf>
    <xf numFmtId="0" fontId="42" fillId="0" borderId="11" xfId="0" applyFont="1" applyBorder="1" applyAlignment="1">
      <alignment horizontal="center"/>
    </xf>
    <xf numFmtId="0" fontId="42" fillId="0" borderId="25" xfId="0" applyFont="1" applyBorder="1" applyAlignment="1">
      <alignment horizontal="center"/>
    </xf>
    <xf numFmtId="0" fontId="3" fillId="7" borderId="0" xfId="0" applyFont="1" applyFill="1" applyBorder="1" applyAlignment="1">
      <alignment horizontal="center"/>
    </xf>
    <xf numFmtId="0" fontId="3" fillId="7" borderId="17" xfId="0" applyFont="1" applyFill="1" applyBorder="1" applyAlignment="1">
      <alignment horizontal="center"/>
    </xf>
    <xf numFmtId="0" fontId="3" fillId="7" borderId="24" xfId="0" applyFont="1" applyFill="1" applyBorder="1" applyAlignment="1">
      <alignment horizontal="center"/>
    </xf>
    <xf numFmtId="3" fontId="42" fillId="0" borderId="39" xfId="0" applyNumberFormat="1" applyFont="1" applyBorder="1" applyAlignment="1">
      <alignment horizontal="center" vertical="center" wrapText="1"/>
    </xf>
    <xf numFmtId="1" fontId="51" fillId="0" borderId="22" xfId="0" applyNumberFormat="1" applyFont="1" applyBorder="1" applyAlignment="1">
      <alignment horizontal="center" vertical="center"/>
    </xf>
    <xf numFmtId="3" fontId="51" fillId="0" borderId="22" xfId="0" applyNumberFormat="1" applyFont="1" applyBorder="1" applyAlignment="1">
      <alignment horizontal="center" vertical="center"/>
    </xf>
    <xf numFmtId="0" fontId="2" fillId="0" borderId="0" xfId="0" applyFont="1" applyAlignment="1">
      <alignment horizontal="left" vertical="top" wrapText="1"/>
    </xf>
    <xf numFmtId="2" fontId="6" fillId="0" borderId="25" xfId="0" applyNumberFormat="1" applyFont="1" applyBorder="1" applyAlignment="1">
      <alignment horizontal="center"/>
    </xf>
    <xf numFmtId="2" fontId="6" fillId="0" borderId="27" xfId="0" applyNumberFormat="1" applyFont="1" applyBorder="1" applyAlignment="1">
      <alignment horizontal="center"/>
    </xf>
    <xf numFmtId="2" fontId="6" fillId="0" borderId="27" xfId="0" applyNumberFormat="1" applyFont="1" applyFill="1" applyBorder="1" applyAlignment="1">
      <alignment horizontal="center" wrapText="1"/>
    </xf>
    <xf numFmtId="2" fontId="6" fillId="0" borderId="21" xfId="0" applyNumberFormat="1" applyFont="1" applyBorder="1" applyAlignment="1">
      <alignment horizontal="center"/>
    </xf>
    <xf numFmtId="0" fontId="2" fillId="0" borderId="5" xfId="0" applyFont="1" applyFill="1" applyBorder="1" applyAlignment="1">
      <alignment horizontal="center"/>
    </xf>
    <xf numFmtId="0" fontId="45" fillId="0" borderId="5" xfId="0" applyFont="1" applyFill="1" applyBorder="1" applyAlignment="1">
      <alignment horizontal="center"/>
    </xf>
    <xf numFmtId="0" fontId="45" fillId="0" borderId="3" xfId="0" applyFont="1" applyFill="1" applyBorder="1" applyAlignment="1">
      <alignment horizontal="center"/>
    </xf>
    <xf numFmtId="0" fontId="2" fillId="0" borderId="3" xfId="0" applyFont="1" applyBorder="1" applyAlignment="1">
      <alignment horizontal="center"/>
    </xf>
    <xf numFmtId="14" fontId="44" fillId="0" borderId="52" xfId="0" applyNumberFormat="1" applyFont="1" applyBorder="1" applyAlignment="1">
      <alignment horizontal="center" vertical="top" wrapText="1"/>
    </xf>
    <xf numFmtId="0" fontId="44" fillId="0" borderId="27" xfId="0" applyFont="1" applyBorder="1" applyAlignment="1">
      <alignment horizontal="center" vertical="top" wrapText="1"/>
    </xf>
    <xf numFmtId="0" fontId="44" fillId="0" borderId="53" xfId="0" applyFont="1" applyBorder="1" applyAlignment="1">
      <alignment horizontal="center" vertical="top" wrapText="1"/>
    </xf>
    <xf numFmtId="0" fontId="44" fillId="0" borderId="21" xfId="0" applyFont="1" applyBorder="1" applyAlignment="1">
      <alignment horizontal="center" vertical="top" wrapText="1"/>
    </xf>
    <xf numFmtId="0" fontId="48" fillId="9" borderId="54" xfId="0" applyFont="1" applyFill="1" applyBorder="1" applyAlignment="1">
      <alignment horizontal="center" vertical="top" wrapText="1"/>
    </xf>
    <xf numFmtId="0" fontId="48" fillId="9" borderId="11" xfId="0" applyFont="1" applyFill="1" applyBorder="1" applyAlignment="1">
      <alignment horizontal="center" vertical="top" wrapText="1"/>
    </xf>
    <xf numFmtId="0" fontId="3" fillId="9" borderId="1" xfId="0" applyFont="1" applyFill="1" applyBorder="1" applyAlignment="1">
      <alignment horizontal="center" wrapText="1"/>
    </xf>
    <xf numFmtId="0" fontId="3" fillId="9" borderId="26" xfId="0" applyFont="1" applyFill="1" applyBorder="1" applyAlignment="1">
      <alignment horizontal="center" wrapText="1"/>
    </xf>
    <xf numFmtId="0" fontId="0" fillId="0" borderId="18" xfId="0" applyBorder="1" applyAlignment="1">
      <alignment horizontal="center"/>
    </xf>
    <xf numFmtId="0" fontId="2" fillId="4" borderId="18" xfId="0" applyFont="1" applyFill="1" applyBorder="1" applyAlignment="1">
      <alignment horizontal="center"/>
    </xf>
    <xf numFmtId="0" fontId="2" fillId="0" borderId="18" xfId="0" applyFont="1" applyBorder="1" applyAlignment="1">
      <alignment horizontal="center"/>
    </xf>
    <xf numFmtId="0" fontId="33" fillId="0" borderId="0" xfId="0" applyFont="1" applyFill="1" applyAlignment="1">
      <alignment horizontal="left" vertical="top" wrapText="1"/>
    </xf>
    <xf numFmtId="14" fontId="53" fillId="0" borderId="0" xfId="0" applyNumberFormat="1" applyFont="1" applyAlignment="1">
      <alignment horizontal="center"/>
    </xf>
    <xf numFmtId="0" fontId="2" fillId="0" borderId="0" xfId="0" applyFont="1" applyFill="1" applyAlignment="1">
      <alignment horizontal="left" vertical="top" wrapText="1"/>
    </xf>
    <xf numFmtId="0" fontId="54" fillId="0" borderId="0" xfId="0" applyFont="1" applyFill="1" applyBorder="1" applyAlignment="1"/>
    <xf numFmtId="3" fontId="51" fillId="0" borderId="22" xfId="0" applyNumberFormat="1" applyFont="1" applyBorder="1" applyAlignment="1">
      <alignment horizontal="center" vertical="center"/>
    </xf>
    <xf numFmtId="0" fontId="51" fillId="0" borderId="22" xfId="0" applyFont="1" applyBorder="1" applyAlignment="1">
      <alignment horizontal="center" vertical="center"/>
    </xf>
    <xf numFmtId="0" fontId="51" fillId="0" borderId="21" xfId="0" applyFont="1" applyBorder="1" applyAlignment="1">
      <alignment horizontal="center" vertical="center"/>
    </xf>
    <xf numFmtId="0" fontId="40" fillId="0" borderId="6" xfId="0" applyFont="1" applyBorder="1" applyAlignment="1">
      <alignment horizontal="center" vertical="center" wrapText="1"/>
    </xf>
    <xf numFmtId="0" fontId="40"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6" xfId="0" applyFont="1" applyFill="1" applyBorder="1" applyAlignment="1">
      <alignment horizontal="center"/>
    </xf>
    <xf numFmtId="0" fontId="2" fillId="0" borderId="24" xfId="0" applyFont="1" applyFill="1" applyBorder="1" applyAlignment="1">
      <alignment horizontal="center"/>
    </xf>
    <xf numFmtId="0" fontId="2" fillId="0" borderId="25" xfId="0" applyFont="1" applyFill="1" applyBorder="1" applyAlignment="1">
      <alignment horizontal="center"/>
    </xf>
    <xf numFmtId="0" fontId="2" fillId="0"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10" fillId="2" borderId="1" xfId="0" applyFont="1" applyFill="1" applyBorder="1" applyAlignment="1">
      <alignment horizontal="center" vertical="center" wrapText="1"/>
    </xf>
    <xf numFmtId="0" fontId="6" fillId="2" borderId="21" xfId="0" applyFont="1" applyFill="1" applyBorder="1" applyAlignment="1">
      <alignment horizontal="center" vertical="center"/>
    </xf>
    <xf numFmtId="0" fontId="6" fillId="2" borderId="11" xfId="0" applyFont="1" applyFill="1" applyBorder="1" applyAlignment="1">
      <alignment horizontal="center" vertical="center"/>
    </xf>
    <xf numFmtId="0" fontId="3" fillId="0" borderId="0" xfId="0" applyFont="1" applyBorder="1" applyAlignment="1">
      <alignment horizontal="center" wrapText="1"/>
    </xf>
    <xf numFmtId="0" fontId="42" fillId="0" borderId="29" xfId="0" applyFont="1" applyBorder="1" applyAlignment="1">
      <alignment horizontal="center" vertical="center" wrapText="1"/>
    </xf>
    <xf numFmtId="0" fontId="42" fillId="0" borderId="28" xfId="0" applyFont="1" applyBorder="1" applyAlignment="1">
      <alignment horizontal="center" vertical="center" wrapText="1"/>
    </xf>
    <xf numFmtId="3" fontId="42" fillId="0" borderId="29" xfId="0" applyNumberFormat="1" applyFont="1" applyBorder="1" applyAlignment="1">
      <alignment horizontal="center" vertical="center" wrapText="1"/>
    </xf>
    <xf numFmtId="3" fontId="42" fillId="0" borderId="42" xfId="0" applyNumberFormat="1" applyFont="1" applyBorder="1" applyAlignment="1">
      <alignment horizontal="center" vertical="center" wrapText="1"/>
    </xf>
    <xf numFmtId="0" fontId="10" fillId="2" borderId="3" xfId="0" applyFont="1" applyFill="1" applyBorder="1" applyAlignment="1">
      <alignment horizontal="center" vertical="center" wrapText="1"/>
    </xf>
    <xf numFmtId="17" fontId="3" fillId="0" borderId="22" xfId="0" applyNumberFormat="1" applyFont="1" applyFill="1" applyBorder="1" applyAlignment="1">
      <alignment horizontal="left"/>
    </xf>
    <xf numFmtId="0" fontId="2" fillId="0" borderId="0" xfId="0" applyFont="1" applyFill="1" applyAlignment="1">
      <alignment horizontal="left" vertical="top" wrapText="1"/>
    </xf>
    <xf numFmtId="0" fontId="2" fillId="0" borderId="0" xfId="0" applyFont="1" applyAlignment="1">
      <alignment horizontal="left" vertical="top"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4" fillId="0" borderId="0" xfId="0" applyFont="1" applyAlignment="1">
      <alignment horizontal="left" wrapText="1"/>
    </xf>
    <xf numFmtId="0" fontId="3" fillId="2" borderId="2"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0" xfId="0" applyFont="1" applyAlignment="1">
      <alignment horizontal="center" vertical="top" wrapText="1"/>
    </xf>
    <xf numFmtId="0" fontId="2" fillId="0" borderId="0" xfId="0" applyFont="1" applyFill="1" applyAlignment="1">
      <alignment horizontal="center" vertical="center" wrapText="1"/>
    </xf>
    <xf numFmtId="0" fontId="48" fillId="0" borderId="0" xfId="0" applyFont="1" applyAlignment="1">
      <alignment horizontal="left" vertical="top"/>
    </xf>
    <xf numFmtId="0" fontId="2" fillId="0" borderId="16" xfId="0" applyFont="1" applyFill="1" applyBorder="1" applyAlignment="1">
      <alignment horizontal="center" wrapText="1"/>
    </xf>
    <xf numFmtId="0" fontId="2" fillId="0" borderId="24" xfId="0" applyFont="1" applyFill="1" applyBorder="1" applyAlignment="1">
      <alignment horizontal="center" wrapText="1"/>
    </xf>
    <xf numFmtId="0" fontId="2" fillId="0" borderId="25" xfId="0" applyFont="1" applyFill="1" applyBorder="1" applyAlignment="1">
      <alignment horizontal="center" wrapText="1"/>
    </xf>
    <xf numFmtId="0" fontId="10"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2" xfId="0" applyFont="1" applyFill="1" applyBorder="1" applyAlignment="1">
      <alignment horizontal="center" wrapText="1"/>
    </xf>
    <xf numFmtId="0" fontId="3" fillId="2" borderId="5" xfId="0" applyFont="1" applyFill="1" applyBorder="1" applyAlignment="1">
      <alignment horizontal="center" wrapText="1"/>
    </xf>
    <xf numFmtId="0" fontId="0" fillId="0" borderId="3" xfId="0" applyBorder="1" applyAlignment="1">
      <alignment horizontal="center" vertical="center" wrapText="1"/>
    </xf>
    <xf numFmtId="0" fontId="0" fillId="0" borderId="0" xfId="0" applyAlignment="1">
      <alignment horizontal="left" vertical="top" wrapText="1"/>
    </xf>
    <xf numFmtId="0" fontId="0" fillId="0" borderId="0" xfId="0" applyAlignment="1">
      <alignment wrapText="1"/>
    </xf>
    <xf numFmtId="0" fontId="6" fillId="2" borderId="1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horizontal="center" vertical="center"/>
    </xf>
    <xf numFmtId="0" fontId="10" fillId="2" borderId="0" xfId="0" applyFont="1" applyFill="1" applyBorder="1" applyAlignment="1">
      <alignment horizontal="center" vertical="center" wrapText="1"/>
    </xf>
    <xf numFmtId="0" fontId="6" fillId="2" borderId="5" xfId="0" applyFont="1" applyFill="1" applyBorder="1" applyAlignment="1">
      <alignment horizontal="center" vertical="center"/>
    </xf>
    <xf numFmtId="0" fontId="11" fillId="0" borderId="0" xfId="0" applyFont="1" applyAlignment="1">
      <alignment horizontal="center"/>
    </xf>
    <xf numFmtId="0" fontId="5" fillId="0" borderId="0" xfId="0" applyFont="1" applyAlignment="1">
      <alignment horizontal="center"/>
    </xf>
    <xf numFmtId="0" fontId="2" fillId="0" borderId="0" xfId="0" applyFont="1" applyAlignment="1">
      <alignment wrapText="1"/>
    </xf>
    <xf numFmtId="0" fontId="0" fillId="0" borderId="0" xfId="0" applyAlignment="1"/>
    <xf numFmtId="0" fontId="6" fillId="2" borderId="5" xfId="0" applyFont="1" applyFill="1" applyBorder="1" applyAlignment="1">
      <alignment horizontal="center" vertical="center" wrapText="1"/>
    </xf>
    <xf numFmtId="0" fontId="2" fillId="0" borderId="0" xfId="0" applyFont="1" applyAlignment="1">
      <alignment horizontal="left" wrapText="1"/>
    </xf>
    <xf numFmtId="0" fontId="27" fillId="0" borderId="0" xfId="0" applyFont="1" applyAlignment="1">
      <alignment horizontal="left" vertical="center" wrapText="1"/>
    </xf>
    <xf numFmtId="0" fontId="2" fillId="0" borderId="48" xfId="0" applyFont="1" applyBorder="1" applyAlignment="1">
      <alignment horizontal="center" wrapText="1"/>
    </xf>
    <xf numFmtId="0" fontId="2" fillId="0" borderId="49" xfId="0" applyFont="1" applyBorder="1" applyAlignment="1">
      <alignment horizontal="center" wrapText="1"/>
    </xf>
    <xf numFmtId="0" fontId="2" fillId="0" borderId="0" xfId="0" applyFont="1" applyBorder="1" applyAlignment="1">
      <alignment horizontal="left" vertical="top" wrapText="1"/>
    </xf>
    <xf numFmtId="0" fontId="6" fillId="2" borderId="1" xfId="0" applyFont="1" applyFill="1" applyBorder="1" applyAlignment="1">
      <alignment horizontal="center" vertical="center"/>
    </xf>
    <xf numFmtId="0" fontId="55" fillId="6" borderId="0" xfId="0" applyFont="1" applyFill="1" applyBorder="1"/>
    <xf numFmtId="0" fontId="32" fillId="6" borderId="0" xfId="0" applyFont="1" applyFill="1" applyBorder="1"/>
    <xf numFmtId="0" fontId="32" fillId="4" borderId="0" xfId="0" applyFont="1" applyFill="1" applyBorder="1"/>
    <xf numFmtId="0" fontId="32" fillId="4" borderId="38" xfId="0" applyFont="1" applyFill="1" applyBorder="1"/>
    <xf numFmtId="3" fontId="44" fillId="4" borderId="38" xfId="0" applyNumberFormat="1" applyFont="1" applyFill="1" applyBorder="1"/>
    <xf numFmtId="0" fontId="56" fillId="0" borderId="19" xfId="0" applyFont="1" applyBorder="1"/>
    <xf numFmtId="0" fontId="57" fillId="6" borderId="0" xfId="0" applyFont="1" applyFill="1" applyAlignment="1"/>
    <xf numFmtId="0" fontId="58" fillId="0" borderId="38" xfId="0" applyFont="1" applyBorder="1"/>
    <xf numFmtId="0" fontId="58" fillId="0" borderId="0" xfId="0" applyFont="1"/>
    <xf numFmtId="0" fontId="28" fillId="0" borderId="0" xfId="0" applyFont="1" applyBorder="1"/>
    <xf numFmtId="0" fontId="58" fillId="0" borderId="0" xfId="0" applyFont="1" applyBorder="1"/>
    <xf numFmtId="0" fontId="58" fillId="0" borderId="37" xfId="0" applyFont="1" applyBorder="1"/>
    <xf numFmtId="0" fontId="58" fillId="0" borderId="32" xfId="0" applyFont="1" applyBorder="1"/>
    <xf numFmtId="0" fontId="28" fillId="0" borderId="37" xfId="0" applyFont="1" applyBorder="1"/>
    <xf numFmtId="0" fontId="58" fillId="0" borderId="20" xfId="0" applyFont="1" applyBorder="1"/>
    <xf numFmtId="3" fontId="58" fillId="0" borderId="0" xfId="0" applyNumberFormat="1" applyFont="1" applyBorder="1"/>
    <xf numFmtId="0" fontId="58" fillId="0" borderId="14" xfId="0" applyFont="1" applyBorder="1"/>
    <xf numFmtId="0" fontId="28" fillId="0" borderId="37" xfId="0" applyFont="1" applyFill="1" applyBorder="1"/>
    <xf numFmtId="0" fontId="58" fillId="0" borderId="0" xfId="0" applyFont="1" applyFill="1" applyBorder="1"/>
    <xf numFmtId="0" fontId="58" fillId="0" borderId="38" xfId="0" applyFont="1" applyFill="1" applyBorder="1"/>
    <xf numFmtId="3" fontId="58" fillId="0" borderId="38" xfId="0" applyNumberFormat="1" applyFont="1" applyBorder="1"/>
    <xf numFmtId="0" fontId="28" fillId="0" borderId="0" xfId="0" applyFont="1" applyFill="1" applyBorder="1"/>
    <xf numFmtId="3" fontId="58" fillId="0" borderId="0" xfId="0" applyNumberFormat="1" applyFont="1" applyBorder="1" applyAlignment="1">
      <alignment horizontal="center" vertical="center"/>
    </xf>
    <xf numFmtId="0" fontId="58" fillId="0" borderId="0" xfId="0" applyFont="1" applyAlignment="1">
      <alignment horizontal="center"/>
    </xf>
  </cellXfs>
  <cellStyles count="4">
    <cellStyle name="Comma 2" xfId="1"/>
    <cellStyle name="Normal" xfId="0" builtinId="0"/>
    <cellStyle name="Normal 2" xfId="2"/>
    <cellStyle name="Normal_Sheet1" xfId="3"/>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Leachate Levels LW1,2,3,4,7 and 8</a:t>
            </a:r>
          </a:p>
        </c:rich>
      </c:tx>
      <c:layout>
        <c:manualLayout>
          <c:xMode val="edge"/>
          <c:yMode val="edge"/>
          <c:x val="0.22751506413810954"/>
          <c:y val="3.806216372509831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714964326642269"/>
          <c:y val="0.16144182864866427"/>
          <c:w val="0.73571428571428577"/>
          <c:h val="0.60207714180961724"/>
        </c:manualLayout>
      </c:layout>
      <c:lineChart>
        <c:grouping val="standard"/>
        <c:varyColors val="0"/>
        <c:ser>
          <c:idx val="0"/>
          <c:order val="0"/>
          <c:tx>
            <c:v>LW1</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Report!$B$129:$B$140</c:f>
              <c:numCache>
                <c:formatCode>General</c:formatCode>
                <c:ptCount val="12"/>
                <c:pt idx="0">
                  <c:v>350.21</c:v>
                </c:pt>
                <c:pt idx="1">
                  <c:v>343.64</c:v>
                </c:pt>
                <c:pt idx="2">
                  <c:v>349.08</c:v>
                </c:pt>
                <c:pt idx="3">
                  <c:v>345.71</c:v>
                </c:pt>
                <c:pt idx="4">
                  <c:v>339.58</c:v>
                </c:pt>
                <c:pt idx="5">
                  <c:v>339.15</c:v>
                </c:pt>
                <c:pt idx="6">
                  <c:v>339.7</c:v>
                </c:pt>
                <c:pt idx="7">
                  <c:v>339.68</c:v>
                </c:pt>
                <c:pt idx="8">
                  <c:v>339.28</c:v>
                </c:pt>
                <c:pt idx="9">
                  <c:v>339.17</c:v>
                </c:pt>
                <c:pt idx="10">
                  <c:v>340.18</c:v>
                </c:pt>
                <c:pt idx="11">
                  <c:v>340.6</c:v>
                </c:pt>
              </c:numCache>
            </c:numRef>
          </c:val>
          <c:smooth val="0"/>
        </c:ser>
        <c:ser>
          <c:idx val="2"/>
          <c:order val="1"/>
          <c:tx>
            <c:v>LW2</c:v>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Report!$C$129:$C$140</c:f>
              <c:numCache>
                <c:formatCode>General</c:formatCode>
                <c:ptCount val="12"/>
                <c:pt idx="0">
                  <c:v>342.78999999999996</c:v>
                </c:pt>
                <c:pt idx="1">
                  <c:v>342.41999999999996</c:v>
                </c:pt>
                <c:pt idx="2">
                  <c:v>343.82</c:v>
                </c:pt>
                <c:pt idx="3">
                  <c:v>343.84</c:v>
                </c:pt>
                <c:pt idx="4">
                  <c:v>344</c:v>
                </c:pt>
                <c:pt idx="5">
                  <c:v>344.12</c:v>
                </c:pt>
                <c:pt idx="6">
                  <c:v>344.13</c:v>
                </c:pt>
                <c:pt idx="7">
                  <c:v>344.24</c:v>
                </c:pt>
                <c:pt idx="8">
                  <c:v>344.94</c:v>
                </c:pt>
                <c:pt idx="9">
                  <c:v>343.45</c:v>
                </c:pt>
                <c:pt idx="10">
                  <c:v>343.71</c:v>
                </c:pt>
                <c:pt idx="11">
                  <c:v>344.23</c:v>
                </c:pt>
              </c:numCache>
            </c:numRef>
          </c:val>
          <c:smooth val="0"/>
        </c:ser>
        <c:ser>
          <c:idx val="4"/>
          <c:order val="2"/>
          <c:tx>
            <c:v>LW3</c:v>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Report!$D$129:$D$140</c:f>
              <c:numCache>
                <c:formatCode>General</c:formatCode>
                <c:ptCount val="12"/>
                <c:pt idx="0">
                  <c:v>346.15999999999997</c:v>
                </c:pt>
                <c:pt idx="1">
                  <c:v>345.91999999999996</c:v>
                </c:pt>
                <c:pt idx="2">
                  <c:v>361.5</c:v>
                </c:pt>
                <c:pt idx="3">
                  <c:v>359.2</c:v>
                </c:pt>
                <c:pt idx="4">
                  <c:v>346.82</c:v>
                </c:pt>
                <c:pt idx="5">
                  <c:v>347.13</c:v>
                </c:pt>
                <c:pt idx="6">
                  <c:v>348.65</c:v>
                </c:pt>
                <c:pt idx="7">
                  <c:v>358.34</c:v>
                </c:pt>
                <c:pt idx="8">
                  <c:v>353.5</c:v>
                </c:pt>
                <c:pt idx="9">
                  <c:v>351.98</c:v>
                </c:pt>
                <c:pt idx="10">
                  <c:v>354.61</c:v>
                </c:pt>
                <c:pt idx="11">
                  <c:v>352.82</c:v>
                </c:pt>
              </c:numCache>
            </c:numRef>
          </c:val>
          <c:smooth val="0"/>
        </c:ser>
        <c:ser>
          <c:idx val="6"/>
          <c:order val="3"/>
          <c:tx>
            <c:v>LW4</c:v>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Report!$E$129:$E$140</c:f>
              <c:numCache>
                <c:formatCode>General</c:formatCode>
                <c:ptCount val="12"/>
                <c:pt idx="0">
                  <c:v>357.21</c:v>
                </c:pt>
                <c:pt idx="1">
                  <c:v>350.77</c:v>
                </c:pt>
                <c:pt idx="2">
                  <c:v>352.42</c:v>
                </c:pt>
                <c:pt idx="3">
                  <c:v>349.37</c:v>
                </c:pt>
                <c:pt idx="4">
                  <c:v>351.87</c:v>
                </c:pt>
                <c:pt idx="5">
                  <c:v>351.48</c:v>
                </c:pt>
                <c:pt idx="6">
                  <c:v>351.51</c:v>
                </c:pt>
                <c:pt idx="7">
                  <c:v>364.07</c:v>
                </c:pt>
                <c:pt idx="8">
                  <c:v>351.74</c:v>
                </c:pt>
                <c:pt idx="9">
                  <c:v>351.92</c:v>
                </c:pt>
                <c:pt idx="10">
                  <c:v>355.72</c:v>
                </c:pt>
                <c:pt idx="11">
                  <c:v>351.75</c:v>
                </c:pt>
              </c:numCache>
            </c:numRef>
          </c:val>
          <c:smooth val="0"/>
        </c:ser>
        <c:ser>
          <c:idx val="1"/>
          <c:order val="4"/>
          <c:tx>
            <c:v>LW7</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Report!$H$129:$H$140</c:f>
              <c:numCache>
                <c:formatCode>General</c:formatCode>
                <c:ptCount val="12"/>
                <c:pt idx="0">
                  <c:v>354.33</c:v>
                </c:pt>
                <c:pt idx="1">
                  <c:v>350.03</c:v>
                </c:pt>
                <c:pt idx="2">
                  <c:v>354.85</c:v>
                </c:pt>
                <c:pt idx="3">
                  <c:v>352.31</c:v>
                </c:pt>
                <c:pt idx="4">
                  <c:v>355.05</c:v>
                </c:pt>
                <c:pt idx="5">
                  <c:v>352.73</c:v>
                </c:pt>
                <c:pt idx="6">
                  <c:v>354.03</c:v>
                </c:pt>
                <c:pt idx="7">
                  <c:v>353</c:v>
                </c:pt>
                <c:pt idx="8">
                  <c:v>353.03</c:v>
                </c:pt>
                <c:pt idx="9">
                  <c:v>353.56</c:v>
                </c:pt>
                <c:pt idx="10">
                  <c:v>354.23</c:v>
                </c:pt>
                <c:pt idx="11">
                  <c:v>353.95</c:v>
                </c:pt>
              </c:numCache>
            </c:numRef>
          </c:val>
          <c:smooth val="0"/>
        </c:ser>
        <c:ser>
          <c:idx val="3"/>
          <c:order val="5"/>
          <c:tx>
            <c:v>LW8</c:v>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Report!$I$129:$I$140</c:f>
              <c:numCache>
                <c:formatCode>General</c:formatCode>
                <c:ptCount val="12"/>
                <c:pt idx="0">
                  <c:v>358</c:v>
                </c:pt>
                <c:pt idx="1">
                  <c:v>351.96</c:v>
                </c:pt>
                <c:pt idx="2">
                  <c:v>349.76</c:v>
                </c:pt>
                <c:pt idx="3">
                  <c:v>356.1</c:v>
                </c:pt>
                <c:pt idx="4">
                  <c:v>347.64</c:v>
                </c:pt>
                <c:pt idx="5">
                  <c:v>353.68</c:v>
                </c:pt>
                <c:pt idx="6">
                  <c:v>345.38</c:v>
                </c:pt>
                <c:pt idx="7">
                  <c:v>361.6</c:v>
                </c:pt>
                <c:pt idx="8">
                  <c:v>362.91</c:v>
                </c:pt>
                <c:pt idx="9">
                  <c:v>352.79</c:v>
                </c:pt>
                <c:pt idx="10">
                  <c:v>353.09</c:v>
                </c:pt>
                <c:pt idx="11">
                  <c:v>354.67</c:v>
                </c:pt>
              </c:numCache>
            </c:numRef>
          </c:val>
          <c:smooth val="0"/>
        </c:ser>
        <c:dLbls>
          <c:showLegendKey val="0"/>
          <c:showVal val="0"/>
          <c:showCatName val="0"/>
          <c:showSerName val="0"/>
          <c:showPercent val="0"/>
          <c:showBubbleSize val="0"/>
        </c:dLbls>
        <c:marker val="1"/>
        <c:smooth val="0"/>
        <c:axId val="166043232"/>
        <c:axId val="164482600"/>
      </c:lineChart>
      <c:dateAx>
        <c:axId val="1660432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Month</a:t>
                </a:r>
              </a:p>
            </c:rich>
          </c:tx>
          <c:layout>
            <c:manualLayout>
              <c:xMode val="edge"/>
              <c:yMode val="edge"/>
              <c:x val="0.46755517356105125"/>
              <c:y val="0.8423465652399064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mmm\-yy" sourceLinked="0"/>
        <c:majorTickMark val="out"/>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82600"/>
        <c:crosses val="autoZero"/>
        <c:auto val="1"/>
        <c:lblOffset val="100"/>
        <c:baseTimeUnit val="months"/>
        <c:majorUnit val="1"/>
        <c:majorTimeUnit val="months"/>
        <c:minorUnit val="1"/>
        <c:minorTimeUnit val="months"/>
      </c:dateAx>
      <c:valAx>
        <c:axId val="164482600"/>
        <c:scaling>
          <c:orientation val="minMax"/>
          <c:min val="3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Leachate Level (mAOD)</a:t>
                </a:r>
              </a:p>
            </c:rich>
          </c:tx>
          <c:layout>
            <c:manualLayout>
              <c:xMode val="edge"/>
              <c:yMode val="edge"/>
              <c:x val="4.1071478087097033E-2"/>
              <c:y val="0.3217996712348672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0432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span"/>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Gas borehole 4 </a:t>
            </a:r>
            <a:r>
              <a:rPr lang="en-US"/>
              <a:t>Methane %- breach shows an upward trend</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Methane %</c:v>
          </c:tx>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cat>
            <c:numRef>
              <c:f>Report!$J$571:$J$582</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Report!$K$571:$K$582</c:f>
              <c:numCache>
                <c:formatCode>General</c:formatCode>
                <c:ptCount val="12"/>
                <c:pt idx="0">
                  <c:v>25.3</c:v>
                </c:pt>
                <c:pt idx="1">
                  <c:v>20.3</c:v>
                </c:pt>
                <c:pt idx="2">
                  <c:v>21.8</c:v>
                </c:pt>
                <c:pt idx="3">
                  <c:v>23.6</c:v>
                </c:pt>
                <c:pt idx="4">
                  <c:v>30.2</c:v>
                </c:pt>
                <c:pt idx="5">
                  <c:v>28.8</c:v>
                </c:pt>
                <c:pt idx="6">
                  <c:v>32.5</c:v>
                </c:pt>
                <c:pt idx="7">
                  <c:v>30.2</c:v>
                </c:pt>
                <c:pt idx="8">
                  <c:v>22.2</c:v>
                </c:pt>
                <c:pt idx="9">
                  <c:v>24.2</c:v>
                </c:pt>
                <c:pt idx="10">
                  <c:v>33.200000000000003</c:v>
                </c:pt>
                <c:pt idx="11">
                  <c:v>30.8</c:v>
                </c:pt>
              </c:numCache>
            </c:numRef>
          </c:val>
          <c:smooth val="0"/>
        </c:ser>
        <c:dLbls>
          <c:showLegendKey val="0"/>
          <c:showVal val="0"/>
          <c:showCatName val="0"/>
          <c:showSerName val="0"/>
          <c:showPercent val="0"/>
          <c:showBubbleSize val="0"/>
        </c:dLbls>
        <c:marker val="1"/>
        <c:smooth val="0"/>
        <c:axId val="166725144"/>
        <c:axId val="166417272"/>
      </c:lineChart>
      <c:dateAx>
        <c:axId val="166725144"/>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417272"/>
        <c:crosses val="autoZero"/>
        <c:auto val="1"/>
        <c:lblOffset val="100"/>
        <c:baseTimeUnit val="months"/>
      </c:dateAx>
      <c:valAx>
        <c:axId val="166417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Methane</a:t>
                </a:r>
                <a:r>
                  <a:rPr lang="en-GB" baseline="0"/>
                  <a:t> %</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725144"/>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t>Gas borehole 20 </a:t>
            </a:r>
            <a:r>
              <a:rPr lang="en-GB"/>
              <a:t>Methane and Carbon Dioxide both show</a:t>
            </a:r>
            <a:r>
              <a:rPr lang="en-GB" baseline="0"/>
              <a:t> a</a:t>
            </a:r>
            <a:r>
              <a:rPr lang="en-GB"/>
              <a:t> downward trend </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Methane</c:v>
          </c:tx>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cat>
            <c:numRef>
              <c:f>(Report!$J$635:$J$640,Report!$J$642:$J$646)</c:f>
              <c:numCache>
                <c:formatCode>mmm\-yy</c:formatCode>
                <c:ptCount val="11"/>
                <c:pt idx="0">
                  <c:v>42370</c:v>
                </c:pt>
                <c:pt idx="1">
                  <c:v>42401</c:v>
                </c:pt>
                <c:pt idx="2">
                  <c:v>42430</c:v>
                </c:pt>
                <c:pt idx="3">
                  <c:v>42461</c:v>
                </c:pt>
                <c:pt idx="4">
                  <c:v>42491</c:v>
                </c:pt>
                <c:pt idx="5">
                  <c:v>42522</c:v>
                </c:pt>
                <c:pt idx="6">
                  <c:v>42583</c:v>
                </c:pt>
                <c:pt idx="7">
                  <c:v>42614</c:v>
                </c:pt>
                <c:pt idx="8">
                  <c:v>42644</c:v>
                </c:pt>
                <c:pt idx="9">
                  <c:v>42675</c:v>
                </c:pt>
                <c:pt idx="10">
                  <c:v>42705</c:v>
                </c:pt>
              </c:numCache>
            </c:numRef>
          </c:cat>
          <c:val>
            <c:numRef>
              <c:f>(Report!$K$635:$K$640,Report!$K$642:$K$646)</c:f>
              <c:numCache>
                <c:formatCode>General</c:formatCode>
                <c:ptCount val="11"/>
                <c:pt idx="0">
                  <c:v>11.5</c:v>
                </c:pt>
                <c:pt idx="1">
                  <c:v>11.3</c:v>
                </c:pt>
                <c:pt idx="2">
                  <c:v>11.3</c:v>
                </c:pt>
                <c:pt idx="3">
                  <c:v>12</c:v>
                </c:pt>
                <c:pt idx="4">
                  <c:v>12.6</c:v>
                </c:pt>
                <c:pt idx="5">
                  <c:v>12.5</c:v>
                </c:pt>
                <c:pt idx="6">
                  <c:v>11.4</c:v>
                </c:pt>
                <c:pt idx="7">
                  <c:v>8.6</c:v>
                </c:pt>
                <c:pt idx="8">
                  <c:v>11.6</c:v>
                </c:pt>
                <c:pt idx="9">
                  <c:v>10.7</c:v>
                </c:pt>
                <c:pt idx="10">
                  <c:v>10.9</c:v>
                </c:pt>
              </c:numCache>
            </c:numRef>
          </c:val>
          <c:smooth val="0"/>
        </c:ser>
        <c:ser>
          <c:idx val="1"/>
          <c:order val="1"/>
          <c:tx>
            <c:v>Carbon Dioxide</c:v>
          </c:tx>
          <c:spPr>
            <a:ln w="28575" cap="rnd">
              <a:solidFill>
                <a:schemeClr val="accent2"/>
              </a:solid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linear"/>
            <c:dispRSqr val="0"/>
            <c:dispEq val="0"/>
          </c:trendline>
          <c:cat>
            <c:numRef>
              <c:f>(Report!$J$635:$J$640,Report!$J$642:$J$646)</c:f>
              <c:numCache>
                <c:formatCode>mmm\-yy</c:formatCode>
                <c:ptCount val="11"/>
                <c:pt idx="0">
                  <c:v>42370</c:v>
                </c:pt>
                <c:pt idx="1">
                  <c:v>42401</c:v>
                </c:pt>
                <c:pt idx="2">
                  <c:v>42430</c:v>
                </c:pt>
                <c:pt idx="3">
                  <c:v>42461</c:v>
                </c:pt>
                <c:pt idx="4">
                  <c:v>42491</c:v>
                </c:pt>
                <c:pt idx="5">
                  <c:v>42522</c:v>
                </c:pt>
                <c:pt idx="6">
                  <c:v>42583</c:v>
                </c:pt>
                <c:pt idx="7">
                  <c:v>42614</c:v>
                </c:pt>
                <c:pt idx="8">
                  <c:v>42644</c:v>
                </c:pt>
                <c:pt idx="9">
                  <c:v>42675</c:v>
                </c:pt>
                <c:pt idx="10">
                  <c:v>42705</c:v>
                </c:pt>
              </c:numCache>
            </c:numRef>
          </c:cat>
          <c:val>
            <c:numRef>
              <c:f>(Report!$L$635:$L$640,Report!$L$642:$L$646)</c:f>
              <c:numCache>
                <c:formatCode>General</c:formatCode>
                <c:ptCount val="11"/>
                <c:pt idx="0">
                  <c:v>18</c:v>
                </c:pt>
                <c:pt idx="1">
                  <c:v>17.8</c:v>
                </c:pt>
                <c:pt idx="2">
                  <c:v>17</c:v>
                </c:pt>
                <c:pt idx="3">
                  <c:v>16.899999999999999</c:v>
                </c:pt>
                <c:pt idx="4">
                  <c:v>16.899999999999999</c:v>
                </c:pt>
                <c:pt idx="5">
                  <c:v>17.5</c:v>
                </c:pt>
                <c:pt idx="6">
                  <c:v>16.8</c:v>
                </c:pt>
                <c:pt idx="7">
                  <c:v>11.5</c:v>
                </c:pt>
                <c:pt idx="8">
                  <c:v>17.3</c:v>
                </c:pt>
                <c:pt idx="9">
                  <c:v>18.5</c:v>
                </c:pt>
                <c:pt idx="10">
                  <c:v>16.399999999999999</c:v>
                </c:pt>
              </c:numCache>
            </c:numRef>
          </c:val>
          <c:smooth val="0"/>
        </c:ser>
        <c:dLbls>
          <c:showLegendKey val="0"/>
          <c:showVal val="0"/>
          <c:showCatName val="0"/>
          <c:showSerName val="0"/>
          <c:showPercent val="0"/>
          <c:showBubbleSize val="0"/>
        </c:dLbls>
        <c:marker val="1"/>
        <c:smooth val="0"/>
        <c:axId val="166632296"/>
        <c:axId val="166485240"/>
      </c:lineChart>
      <c:dateAx>
        <c:axId val="166632296"/>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485240"/>
        <c:crosses val="autoZero"/>
        <c:auto val="1"/>
        <c:lblOffset val="100"/>
        <c:baseTimeUnit val="months"/>
      </c:dateAx>
      <c:valAx>
        <c:axId val="1664852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Gas</a:t>
                </a:r>
                <a:r>
                  <a:rPr lang="en-GB" baseline="0"/>
                  <a:t> %</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632296"/>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t>Gas borehole 22- </a:t>
            </a:r>
            <a:r>
              <a:rPr lang="en-GB"/>
              <a:t>Methane and Cardon Dioxide both showing upward</a:t>
            </a:r>
            <a:r>
              <a:rPr lang="en-GB" baseline="0"/>
              <a:t> trends</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Report!$E$647</c:f>
              <c:strCache>
                <c:ptCount val="1"/>
                <c:pt idx="0">
                  <c:v>Methane</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cat>
            <c:numRef>
              <c:f>Report!$D$650:$D$661</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Report!$E$650:$E$661</c:f>
              <c:numCache>
                <c:formatCode>General</c:formatCode>
                <c:ptCount val="12"/>
                <c:pt idx="0">
                  <c:v>1.1000000000000001</c:v>
                </c:pt>
                <c:pt idx="1">
                  <c:v>8.9</c:v>
                </c:pt>
                <c:pt idx="2">
                  <c:v>4.9000000000000004</c:v>
                </c:pt>
                <c:pt idx="3">
                  <c:v>14.8</c:v>
                </c:pt>
                <c:pt idx="4">
                  <c:v>4.9000000000000004</c:v>
                </c:pt>
                <c:pt idx="5">
                  <c:v>0.4</c:v>
                </c:pt>
                <c:pt idx="6">
                  <c:v>10.7</c:v>
                </c:pt>
                <c:pt idx="7">
                  <c:v>6.2</c:v>
                </c:pt>
                <c:pt idx="8">
                  <c:v>8.6</c:v>
                </c:pt>
                <c:pt idx="9">
                  <c:v>12.1</c:v>
                </c:pt>
                <c:pt idx="10">
                  <c:v>2</c:v>
                </c:pt>
                <c:pt idx="11">
                  <c:v>12.1</c:v>
                </c:pt>
              </c:numCache>
            </c:numRef>
          </c:val>
          <c:smooth val="0"/>
        </c:ser>
        <c:ser>
          <c:idx val="1"/>
          <c:order val="1"/>
          <c:tx>
            <c:strRef>
              <c:f>Report!$F$647</c:f>
              <c:strCache>
                <c:ptCount val="1"/>
                <c:pt idx="0">
                  <c:v>CO2</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linear"/>
            <c:dispRSqr val="0"/>
            <c:dispEq val="0"/>
          </c:trendline>
          <c:cat>
            <c:numRef>
              <c:f>Report!$D$650:$D$661</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Report!$F$650:$F$661</c:f>
              <c:numCache>
                <c:formatCode>General</c:formatCode>
                <c:ptCount val="12"/>
                <c:pt idx="0">
                  <c:v>0.6</c:v>
                </c:pt>
                <c:pt idx="1">
                  <c:v>7.8</c:v>
                </c:pt>
                <c:pt idx="2">
                  <c:v>4</c:v>
                </c:pt>
                <c:pt idx="3">
                  <c:v>17</c:v>
                </c:pt>
                <c:pt idx="4">
                  <c:v>3.4</c:v>
                </c:pt>
                <c:pt idx="5">
                  <c:v>0.2</c:v>
                </c:pt>
                <c:pt idx="6">
                  <c:v>11.2</c:v>
                </c:pt>
                <c:pt idx="7">
                  <c:v>5.5</c:v>
                </c:pt>
                <c:pt idx="8">
                  <c:v>8.1999999999999993</c:v>
                </c:pt>
                <c:pt idx="9">
                  <c:v>12.7</c:v>
                </c:pt>
                <c:pt idx="10">
                  <c:v>2.6</c:v>
                </c:pt>
                <c:pt idx="11">
                  <c:v>12.4</c:v>
                </c:pt>
              </c:numCache>
            </c:numRef>
          </c:val>
          <c:smooth val="0"/>
        </c:ser>
        <c:dLbls>
          <c:showLegendKey val="0"/>
          <c:showVal val="0"/>
          <c:showCatName val="0"/>
          <c:showSerName val="0"/>
          <c:showPercent val="0"/>
          <c:showBubbleSize val="0"/>
        </c:dLbls>
        <c:marker val="1"/>
        <c:smooth val="0"/>
        <c:axId val="167091824"/>
        <c:axId val="162338792"/>
      </c:lineChart>
      <c:dateAx>
        <c:axId val="167091824"/>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38792"/>
        <c:crosses val="autoZero"/>
        <c:auto val="1"/>
        <c:lblOffset val="100"/>
        <c:baseTimeUnit val="months"/>
      </c:dateAx>
      <c:valAx>
        <c:axId val="16233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gas</a:t>
                </a:r>
                <a:r>
                  <a:rPr lang="en-GB" baseline="0"/>
                  <a:t> %</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091824"/>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Gas Borehole 23 </a:t>
            </a:r>
            <a:r>
              <a:rPr lang="en-US"/>
              <a:t>- Methane breach showing a downward trend</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Report!$H$647</c:f>
              <c:strCache>
                <c:ptCount val="1"/>
                <c:pt idx="0">
                  <c:v>Methane</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cat>
            <c:numRef>
              <c:f>Report!$G$650:$G$661</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Report!$H$650:$H$661</c:f>
              <c:numCache>
                <c:formatCode>General</c:formatCode>
                <c:ptCount val="12"/>
                <c:pt idx="0">
                  <c:v>9.5</c:v>
                </c:pt>
                <c:pt idx="1">
                  <c:v>5.7</c:v>
                </c:pt>
                <c:pt idx="2">
                  <c:v>4.3</c:v>
                </c:pt>
                <c:pt idx="3">
                  <c:v>9.5</c:v>
                </c:pt>
                <c:pt idx="4">
                  <c:v>13.1</c:v>
                </c:pt>
                <c:pt idx="5">
                  <c:v>12</c:v>
                </c:pt>
                <c:pt idx="6">
                  <c:v>9.3000000000000007</c:v>
                </c:pt>
                <c:pt idx="7">
                  <c:v>0.5</c:v>
                </c:pt>
                <c:pt idx="8">
                  <c:v>7.1</c:v>
                </c:pt>
                <c:pt idx="9">
                  <c:v>9.1999999999999993</c:v>
                </c:pt>
                <c:pt idx="10">
                  <c:v>7.4</c:v>
                </c:pt>
                <c:pt idx="11">
                  <c:v>2.7</c:v>
                </c:pt>
              </c:numCache>
            </c:numRef>
          </c:val>
          <c:smooth val="0"/>
        </c:ser>
        <c:dLbls>
          <c:showLegendKey val="0"/>
          <c:showVal val="0"/>
          <c:showCatName val="0"/>
          <c:showSerName val="0"/>
          <c:showPercent val="0"/>
          <c:showBubbleSize val="0"/>
        </c:dLbls>
        <c:marker val="1"/>
        <c:smooth val="0"/>
        <c:axId val="162339968"/>
        <c:axId val="166862464"/>
      </c:lineChart>
      <c:dateAx>
        <c:axId val="162339968"/>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62464"/>
        <c:crosses val="autoZero"/>
        <c:auto val="1"/>
        <c:lblOffset val="100"/>
        <c:baseTimeUnit val="months"/>
      </c:dateAx>
      <c:valAx>
        <c:axId val="1668624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Methane</a:t>
                </a:r>
                <a:r>
                  <a:rPr lang="en-GB" baseline="0"/>
                  <a:t> %</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3996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Ammonia results for GW1,3,4,5,6,7,11,12</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GW4</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[1]Sheet1!$C$3:$F$3</c:f>
              <c:numCache>
                <c:formatCode>General</c:formatCode>
                <c:ptCount val="4"/>
                <c:pt idx="0">
                  <c:v>42416</c:v>
                </c:pt>
                <c:pt idx="1">
                  <c:v>42508</c:v>
                </c:pt>
                <c:pt idx="2">
                  <c:v>42613</c:v>
                </c:pt>
                <c:pt idx="3">
                  <c:v>42696</c:v>
                </c:pt>
              </c:numCache>
            </c:numRef>
          </c:cat>
          <c:val>
            <c:numRef>
              <c:f>[1]Sheet1!$B$7:$F$7</c:f>
              <c:numCache>
                <c:formatCode>General</c:formatCode>
                <c:ptCount val="5"/>
                <c:pt idx="0">
                  <c:v>0</c:v>
                </c:pt>
                <c:pt idx="1">
                  <c:v>2.76</c:v>
                </c:pt>
                <c:pt idx="2">
                  <c:v>1.1200000000000001</c:v>
                </c:pt>
                <c:pt idx="3">
                  <c:v>1.31</c:v>
                </c:pt>
                <c:pt idx="4">
                  <c:v>0.78</c:v>
                </c:pt>
              </c:numCache>
            </c:numRef>
          </c:val>
          <c:smooth val="0"/>
        </c:ser>
        <c:ser>
          <c:idx val="1"/>
          <c:order val="1"/>
          <c:tx>
            <c:v>GW5</c:v>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[1]Sheet1!$C$8:$F$8</c:f>
              <c:numCache>
                <c:formatCode>General</c:formatCode>
                <c:ptCount val="4"/>
                <c:pt idx="0">
                  <c:v>0.9</c:v>
                </c:pt>
                <c:pt idx="1">
                  <c:v>0.42</c:v>
                </c:pt>
                <c:pt idx="2">
                  <c:v>0.73</c:v>
                </c:pt>
                <c:pt idx="3">
                  <c:v>0</c:v>
                </c:pt>
              </c:numCache>
            </c:numRef>
          </c:val>
          <c:smooth val="0"/>
        </c:ser>
        <c:ser>
          <c:idx val="2"/>
          <c:order val="2"/>
          <c:tx>
            <c:v>GW7</c:v>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[1]Sheet1!$C$10:$F$10</c:f>
              <c:numCache>
                <c:formatCode>General</c:formatCode>
                <c:ptCount val="4"/>
                <c:pt idx="0">
                  <c:v>0.75</c:v>
                </c:pt>
                <c:pt idx="1">
                  <c:v>1.23</c:v>
                </c:pt>
                <c:pt idx="2">
                  <c:v>1.96</c:v>
                </c:pt>
                <c:pt idx="3">
                  <c:v>0.72</c:v>
                </c:pt>
              </c:numCache>
            </c:numRef>
          </c:val>
          <c:smooth val="0"/>
        </c:ser>
        <c:ser>
          <c:idx val="3"/>
          <c:order val="3"/>
          <c:tx>
            <c:v>GW11</c:v>
          </c:tx>
          <c:spPr>
            <a:ln w="28575" cap="rnd">
              <a:solidFill>
                <a:schemeClr val="accent4"/>
              </a:solidFill>
              <a:round/>
            </a:ln>
            <a:effectLst/>
          </c:spPr>
          <c:marker>
            <c:symbol val="circle"/>
            <c:size val="5"/>
            <c:spPr>
              <a:solidFill>
                <a:schemeClr val="accent4"/>
              </a:solidFill>
              <a:ln w="9525">
                <a:solidFill>
                  <a:schemeClr val="accent4"/>
                </a:solidFill>
              </a:ln>
              <a:effectLst/>
            </c:spPr>
          </c:marker>
          <c:val>
            <c:numRef>
              <c:f>[1]Sheet1!$C$13:$F$13</c:f>
              <c:numCache>
                <c:formatCode>General</c:formatCode>
                <c:ptCount val="4"/>
                <c:pt idx="0">
                  <c:v>0.69</c:v>
                </c:pt>
                <c:pt idx="1">
                  <c:v>0.78</c:v>
                </c:pt>
                <c:pt idx="2">
                  <c:v>1.43</c:v>
                </c:pt>
                <c:pt idx="3">
                  <c:v>0.8</c:v>
                </c:pt>
              </c:numCache>
            </c:numRef>
          </c:val>
          <c:smooth val="0"/>
        </c:ser>
        <c:ser>
          <c:idx val="4"/>
          <c:order val="4"/>
          <c:tx>
            <c:v>GW12</c:v>
          </c:tx>
          <c:spPr>
            <a:ln w="28575" cap="rnd">
              <a:solidFill>
                <a:schemeClr val="accent5"/>
              </a:solidFill>
              <a:round/>
            </a:ln>
            <a:effectLst/>
          </c:spPr>
          <c:marker>
            <c:symbol val="circle"/>
            <c:size val="5"/>
            <c:spPr>
              <a:solidFill>
                <a:schemeClr val="accent5"/>
              </a:solidFill>
              <a:ln w="9525">
                <a:solidFill>
                  <a:schemeClr val="accent5"/>
                </a:solidFill>
              </a:ln>
              <a:effectLst/>
            </c:spPr>
          </c:marker>
          <c:val>
            <c:numRef>
              <c:f>[1]Sheet1!$C$14:$F$14</c:f>
              <c:numCache>
                <c:formatCode>General</c:formatCode>
                <c:ptCount val="4"/>
                <c:pt idx="0">
                  <c:v>0.53</c:v>
                </c:pt>
                <c:pt idx="1">
                  <c:v>0.66</c:v>
                </c:pt>
                <c:pt idx="2">
                  <c:v>0.94</c:v>
                </c:pt>
                <c:pt idx="3">
                  <c:v>0</c:v>
                </c:pt>
              </c:numCache>
            </c:numRef>
          </c:val>
          <c:smooth val="0"/>
        </c:ser>
        <c:ser>
          <c:idx val="5"/>
          <c:order val="5"/>
          <c:tx>
            <c:v>GW6</c:v>
          </c:tx>
          <c:spPr>
            <a:ln w="28575" cap="rnd">
              <a:solidFill>
                <a:schemeClr val="accent6"/>
              </a:solidFill>
              <a:round/>
            </a:ln>
            <a:effectLst/>
          </c:spPr>
          <c:marker>
            <c:symbol val="circle"/>
            <c:size val="5"/>
            <c:spPr>
              <a:solidFill>
                <a:schemeClr val="accent6"/>
              </a:solidFill>
              <a:ln w="9525">
                <a:solidFill>
                  <a:schemeClr val="accent6"/>
                </a:solidFill>
              </a:ln>
              <a:effectLst/>
            </c:spPr>
          </c:marker>
          <c:val>
            <c:numRef>
              <c:f>[1]Sheet1!$C$9:$F$9</c:f>
              <c:numCache>
                <c:formatCode>General</c:formatCode>
                <c:ptCount val="4"/>
                <c:pt idx="0">
                  <c:v>2.17</c:v>
                </c:pt>
                <c:pt idx="1">
                  <c:v>1.26</c:v>
                </c:pt>
                <c:pt idx="2">
                  <c:v>2.34</c:v>
                </c:pt>
                <c:pt idx="3">
                  <c:v>2.5299999999999998</c:v>
                </c:pt>
              </c:numCache>
            </c:numRef>
          </c:val>
          <c:smooth val="0"/>
        </c:ser>
        <c:ser>
          <c:idx val="6"/>
          <c:order val="6"/>
          <c:tx>
            <c:v>GW1</c:v>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val>
            <c:numRef>
              <c:f>[1]Sheet1!$C$4:$F$4</c:f>
              <c:numCache>
                <c:formatCode>General</c:formatCode>
                <c:ptCount val="4"/>
                <c:pt idx="0">
                  <c:v>0</c:v>
                </c:pt>
                <c:pt idx="1">
                  <c:v>0</c:v>
                </c:pt>
                <c:pt idx="2">
                  <c:v>0</c:v>
                </c:pt>
                <c:pt idx="3">
                  <c:v>0.48</c:v>
                </c:pt>
              </c:numCache>
            </c:numRef>
          </c:val>
          <c:smooth val="0"/>
        </c:ser>
        <c:ser>
          <c:idx val="7"/>
          <c:order val="7"/>
          <c:tx>
            <c:v>GW3</c:v>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val>
            <c:numRef>
              <c:f>[1]Sheet1!$C$6:$F$6</c:f>
              <c:numCache>
                <c:formatCode>General</c:formatCode>
                <c:ptCount val="4"/>
                <c:pt idx="0">
                  <c:v>0</c:v>
                </c:pt>
                <c:pt idx="1">
                  <c:v>0</c:v>
                </c:pt>
                <c:pt idx="2">
                  <c:v>0</c:v>
                </c:pt>
                <c:pt idx="3">
                  <c:v>0.57999999999999996</c:v>
                </c:pt>
              </c:numCache>
            </c:numRef>
          </c:val>
          <c:smooth val="0"/>
        </c:ser>
        <c:dLbls>
          <c:showLegendKey val="0"/>
          <c:showVal val="0"/>
          <c:showCatName val="0"/>
          <c:showSerName val="0"/>
          <c:showPercent val="0"/>
          <c:showBubbleSize val="0"/>
        </c:dLbls>
        <c:marker val="1"/>
        <c:smooth val="0"/>
        <c:axId val="166863248"/>
        <c:axId val="166863640"/>
      </c:lineChart>
      <c:catAx>
        <c:axId val="166863248"/>
        <c:scaling>
          <c:orientation val="minMax"/>
        </c:scaling>
        <c:delete val="0"/>
        <c:axPos val="b"/>
        <c:numFmt formatCode="m/d/yy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63640"/>
        <c:crosses val="autoZero"/>
        <c:auto val="1"/>
        <c:lblAlgn val="ctr"/>
        <c:lblOffset val="100"/>
        <c:noMultiLvlLbl val="1"/>
      </c:catAx>
      <c:valAx>
        <c:axId val="166863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6324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solidFill>
                  <a:sysClr val="windowText" lastClr="000000"/>
                </a:solidFill>
              </a:rPr>
              <a:t>Ammonia-</a:t>
            </a:r>
            <a:r>
              <a:rPr lang="en-GB" baseline="0">
                <a:solidFill>
                  <a:sysClr val="windowText" lastClr="000000"/>
                </a:solidFill>
              </a:rPr>
              <a:t> trigger breach on GW10 ad GW2 </a:t>
            </a:r>
            <a:endParaRPr lang="en-GB">
              <a:solidFill>
                <a:sysClr val="windowText" lastClr="000000"/>
              </a:solidFill>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6"/>
          <c:order val="0"/>
          <c:tx>
            <c:v>GW10</c:v>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trendline>
            <c:spPr>
              <a:ln w="19050" cap="rnd">
                <a:solidFill>
                  <a:schemeClr val="accent1">
                    <a:lumMod val="60000"/>
                  </a:schemeClr>
                </a:solidFill>
                <a:prstDash val="sysDot"/>
              </a:ln>
              <a:effectLst/>
            </c:spPr>
            <c:trendlineType val="linear"/>
            <c:dispRSqr val="0"/>
            <c:dispEq val="0"/>
          </c:trendline>
          <c:cat>
            <c:numRef>
              <c:f>Report!$I$366:$L$366</c:f>
              <c:numCache>
                <c:formatCode>m/d/yyyy</c:formatCode>
                <c:ptCount val="4"/>
                <c:pt idx="0">
                  <c:v>42416</c:v>
                </c:pt>
                <c:pt idx="1">
                  <c:v>42508</c:v>
                </c:pt>
                <c:pt idx="2">
                  <c:v>42613</c:v>
                </c:pt>
                <c:pt idx="3">
                  <c:v>42696</c:v>
                </c:pt>
              </c:numCache>
            </c:numRef>
          </c:cat>
          <c:val>
            <c:numRef>
              <c:f>[1]Sheet1!$C$12:$F$12</c:f>
              <c:numCache>
                <c:formatCode>General</c:formatCode>
                <c:ptCount val="4"/>
                <c:pt idx="0">
                  <c:v>63.9</c:v>
                </c:pt>
                <c:pt idx="1">
                  <c:v>61.2</c:v>
                </c:pt>
                <c:pt idx="2">
                  <c:v>71</c:v>
                </c:pt>
                <c:pt idx="3">
                  <c:v>75</c:v>
                </c:pt>
              </c:numCache>
            </c:numRef>
          </c:val>
          <c:smooth val="0"/>
        </c:ser>
        <c:ser>
          <c:idx val="7"/>
          <c:order val="1"/>
          <c:tx>
            <c:v>GW2</c:v>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Report!$I$366:$L$366</c:f>
              <c:numCache>
                <c:formatCode>m/d/yyyy</c:formatCode>
                <c:ptCount val="4"/>
                <c:pt idx="0">
                  <c:v>42416</c:v>
                </c:pt>
                <c:pt idx="1">
                  <c:v>42508</c:v>
                </c:pt>
                <c:pt idx="2">
                  <c:v>42613</c:v>
                </c:pt>
                <c:pt idx="3">
                  <c:v>42696</c:v>
                </c:pt>
              </c:numCache>
            </c:numRef>
          </c:cat>
          <c:val>
            <c:numRef>
              <c:f>[1]Sheet1!$C$5:$F$5</c:f>
              <c:numCache>
                <c:formatCode>General</c:formatCode>
                <c:ptCount val="4"/>
                <c:pt idx="0">
                  <c:v>16.899999999999999</c:v>
                </c:pt>
                <c:pt idx="1">
                  <c:v>14.3</c:v>
                </c:pt>
                <c:pt idx="2">
                  <c:v>14.2</c:v>
                </c:pt>
                <c:pt idx="3">
                  <c:v>17.5</c:v>
                </c:pt>
              </c:numCache>
            </c:numRef>
          </c:val>
          <c:smooth val="0"/>
        </c:ser>
        <c:dLbls>
          <c:showLegendKey val="0"/>
          <c:showVal val="0"/>
          <c:showCatName val="0"/>
          <c:showSerName val="0"/>
          <c:showPercent val="0"/>
          <c:showBubbleSize val="0"/>
        </c:dLbls>
        <c:marker val="1"/>
        <c:smooth val="0"/>
        <c:axId val="166864424"/>
        <c:axId val="166864816"/>
        <c:extLst/>
      </c:lineChart>
      <c:catAx>
        <c:axId val="16686442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64816"/>
        <c:crosses val="autoZero"/>
        <c:auto val="0"/>
        <c:lblAlgn val="ctr"/>
        <c:lblOffset val="100"/>
        <c:noMultiLvlLbl val="1"/>
      </c:catAx>
      <c:valAx>
        <c:axId val="166864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64424"/>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Cadmium trigger</a:t>
            </a:r>
            <a:r>
              <a:rPr lang="en-GB" baseline="0"/>
              <a:t> breach  on GW12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GW5</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Report!$I$366:$L$366</c:f>
              <c:numCache>
                <c:formatCode>m/d/yyyy</c:formatCode>
                <c:ptCount val="4"/>
                <c:pt idx="0">
                  <c:v>42416</c:v>
                </c:pt>
                <c:pt idx="1">
                  <c:v>42508</c:v>
                </c:pt>
                <c:pt idx="2">
                  <c:v>42613</c:v>
                </c:pt>
                <c:pt idx="3">
                  <c:v>42696</c:v>
                </c:pt>
              </c:numCache>
            </c:numRef>
          </c:cat>
          <c:val>
            <c:numRef>
              <c:f>[1]Sheet1!$C$26:$F$26</c:f>
              <c:numCache>
                <c:formatCode>General</c:formatCode>
                <c:ptCount val="4"/>
                <c:pt idx="0">
                  <c:v>0.09</c:v>
                </c:pt>
                <c:pt idx="1">
                  <c:v>0.12</c:v>
                </c:pt>
                <c:pt idx="2">
                  <c:v>0.08</c:v>
                </c:pt>
                <c:pt idx="3">
                  <c:v>0.08</c:v>
                </c:pt>
              </c:numCache>
            </c:numRef>
          </c:val>
          <c:smooth val="0"/>
        </c:ser>
        <c:ser>
          <c:idx val="1"/>
          <c:order val="1"/>
          <c:tx>
            <c:v>GW6</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Report!$I$366:$L$366</c:f>
              <c:numCache>
                <c:formatCode>m/d/yyyy</c:formatCode>
                <c:ptCount val="4"/>
                <c:pt idx="0">
                  <c:v>42416</c:v>
                </c:pt>
                <c:pt idx="1">
                  <c:v>42508</c:v>
                </c:pt>
                <c:pt idx="2">
                  <c:v>42613</c:v>
                </c:pt>
                <c:pt idx="3">
                  <c:v>42696</c:v>
                </c:pt>
              </c:numCache>
            </c:numRef>
          </c:cat>
          <c:val>
            <c:numRef>
              <c:f>[1]Sheet1!$C$27:$F$27</c:f>
              <c:numCache>
                <c:formatCode>General</c:formatCode>
                <c:ptCount val="4"/>
                <c:pt idx="0">
                  <c:v>0</c:v>
                </c:pt>
                <c:pt idx="1">
                  <c:v>0</c:v>
                </c:pt>
                <c:pt idx="2">
                  <c:v>0.11</c:v>
                </c:pt>
                <c:pt idx="3">
                  <c:v>0</c:v>
                </c:pt>
              </c:numCache>
            </c:numRef>
          </c:val>
          <c:smooth val="0"/>
        </c:ser>
        <c:ser>
          <c:idx val="2"/>
          <c:order val="2"/>
          <c:tx>
            <c:v>GW12</c:v>
          </c:tx>
          <c:spPr>
            <a:ln w="28575" cap="rnd">
              <a:solidFill>
                <a:schemeClr val="accent3"/>
              </a:solidFill>
              <a:round/>
            </a:ln>
            <a:effectLst/>
          </c:spPr>
          <c:marker>
            <c:symbol val="circle"/>
            <c:size val="5"/>
            <c:spPr>
              <a:solidFill>
                <a:schemeClr val="accent3"/>
              </a:solidFill>
              <a:ln w="9525">
                <a:solidFill>
                  <a:schemeClr val="accent3"/>
                </a:solidFill>
              </a:ln>
              <a:effectLst/>
            </c:spPr>
          </c:marker>
          <c:trendline>
            <c:spPr>
              <a:ln w="19050" cap="rnd">
                <a:solidFill>
                  <a:schemeClr val="accent3"/>
                </a:solidFill>
                <a:prstDash val="sysDot"/>
              </a:ln>
              <a:effectLst/>
            </c:spPr>
            <c:trendlineType val="linear"/>
            <c:dispRSqr val="0"/>
            <c:dispEq val="0"/>
          </c:trendline>
          <c:cat>
            <c:numRef>
              <c:f>Report!$I$366:$L$366</c:f>
              <c:numCache>
                <c:formatCode>m/d/yyyy</c:formatCode>
                <c:ptCount val="4"/>
                <c:pt idx="0">
                  <c:v>42416</c:v>
                </c:pt>
                <c:pt idx="1">
                  <c:v>42508</c:v>
                </c:pt>
                <c:pt idx="2">
                  <c:v>42613</c:v>
                </c:pt>
                <c:pt idx="3">
                  <c:v>42696</c:v>
                </c:pt>
              </c:numCache>
            </c:numRef>
          </c:cat>
          <c:val>
            <c:numRef>
              <c:f>[1]Sheet1!$C$32:$F$32</c:f>
              <c:numCache>
                <c:formatCode>General</c:formatCode>
                <c:ptCount val="4"/>
                <c:pt idx="0">
                  <c:v>0.12</c:v>
                </c:pt>
                <c:pt idx="1">
                  <c:v>0</c:v>
                </c:pt>
                <c:pt idx="2">
                  <c:v>0.15</c:v>
                </c:pt>
                <c:pt idx="3">
                  <c:v>0.09</c:v>
                </c:pt>
              </c:numCache>
            </c:numRef>
          </c:val>
          <c:smooth val="0"/>
        </c:ser>
        <c:dLbls>
          <c:showLegendKey val="0"/>
          <c:showVal val="0"/>
          <c:showCatName val="0"/>
          <c:showSerName val="0"/>
          <c:showPercent val="0"/>
          <c:showBubbleSize val="0"/>
        </c:dLbls>
        <c:marker val="1"/>
        <c:smooth val="0"/>
        <c:axId val="162338400"/>
        <c:axId val="162338008"/>
      </c:lineChart>
      <c:catAx>
        <c:axId val="16233840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38008"/>
        <c:crosses val="autoZero"/>
        <c:auto val="0"/>
        <c:lblAlgn val="ctr"/>
        <c:lblOffset val="100"/>
        <c:noMultiLvlLbl val="1"/>
      </c:catAx>
      <c:valAx>
        <c:axId val="1623380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ug/l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38400"/>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Chloride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[1]Sheet1!$B$40</c:f>
              <c:strCache>
                <c:ptCount val="1"/>
                <c:pt idx="0">
                  <c:v>GW2</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Report!$I$366:$L$366</c:f>
              <c:numCache>
                <c:formatCode>m/d/yyyy</c:formatCode>
                <c:ptCount val="4"/>
                <c:pt idx="0">
                  <c:v>42416</c:v>
                </c:pt>
                <c:pt idx="1">
                  <c:v>42508</c:v>
                </c:pt>
                <c:pt idx="2">
                  <c:v>42613</c:v>
                </c:pt>
                <c:pt idx="3">
                  <c:v>42696</c:v>
                </c:pt>
              </c:numCache>
            </c:numRef>
          </c:cat>
          <c:val>
            <c:numRef>
              <c:f>[1]Sheet1!$C$40:$F$40</c:f>
              <c:numCache>
                <c:formatCode>General</c:formatCode>
                <c:ptCount val="4"/>
                <c:pt idx="0">
                  <c:v>416</c:v>
                </c:pt>
                <c:pt idx="1">
                  <c:v>426</c:v>
                </c:pt>
                <c:pt idx="2">
                  <c:v>373</c:v>
                </c:pt>
                <c:pt idx="3">
                  <c:v>309</c:v>
                </c:pt>
              </c:numCache>
            </c:numRef>
          </c:val>
          <c:smooth val="0"/>
        </c:ser>
        <c:ser>
          <c:idx val="6"/>
          <c:order val="6"/>
          <c:tx>
            <c:strRef>
              <c:f>[1]Sheet1!$B$45</c:f>
              <c:strCache>
                <c:ptCount val="1"/>
                <c:pt idx="0">
                  <c:v>GW7</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Report!$I$366:$L$366</c:f>
              <c:numCache>
                <c:formatCode>m/d/yyyy</c:formatCode>
                <c:ptCount val="4"/>
                <c:pt idx="0">
                  <c:v>42416</c:v>
                </c:pt>
                <c:pt idx="1">
                  <c:v>42508</c:v>
                </c:pt>
                <c:pt idx="2">
                  <c:v>42613</c:v>
                </c:pt>
                <c:pt idx="3">
                  <c:v>42696</c:v>
                </c:pt>
              </c:numCache>
            </c:numRef>
          </c:cat>
          <c:val>
            <c:numRef>
              <c:f>[1]Sheet1!$C$45:$F$45</c:f>
              <c:numCache>
                <c:formatCode>General</c:formatCode>
                <c:ptCount val="4"/>
                <c:pt idx="0">
                  <c:v>146</c:v>
                </c:pt>
                <c:pt idx="1">
                  <c:v>195</c:v>
                </c:pt>
                <c:pt idx="2">
                  <c:v>121</c:v>
                </c:pt>
                <c:pt idx="3">
                  <c:v>183</c:v>
                </c:pt>
              </c:numCache>
            </c:numRef>
          </c:val>
          <c:smooth val="0"/>
        </c:ser>
        <c:ser>
          <c:idx val="8"/>
          <c:order val="8"/>
          <c:tx>
            <c:strRef>
              <c:f>[1]Sheet1!$B$47</c:f>
              <c:strCache>
                <c:ptCount val="1"/>
                <c:pt idx="0">
                  <c:v>GW10</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f>Report!$I$366:$L$366</c:f>
              <c:numCache>
                <c:formatCode>m/d/yyyy</c:formatCode>
                <c:ptCount val="4"/>
                <c:pt idx="0">
                  <c:v>42416</c:v>
                </c:pt>
                <c:pt idx="1">
                  <c:v>42508</c:v>
                </c:pt>
                <c:pt idx="2">
                  <c:v>42613</c:v>
                </c:pt>
                <c:pt idx="3">
                  <c:v>42696</c:v>
                </c:pt>
              </c:numCache>
            </c:numRef>
          </c:cat>
          <c:val>
            <c:numRef>
              <c:f>[1]Sheet1!$C$47:$F$47</c:f>
              <c:numCache>
                <c:formatCode>General</c:formatCode>
                <c:ptCount val="4"/>
                <c:pt idx="0">
                  <c:v>491</c:v>
                </c:pt>
                <c:pt idx="1">
                  <c:v>489</c:v>
                </c:pt>
                <c:pt idx="2">
                  <c:v>571</c:v>
                </c:pt>
                <c:pt idx="3">
                  <c:v>572</c:v>
                </c:pt>
              </c:numCache>
            </c:numRef>
          </c:val>
          <c:smooth val="0"/>
        </c:ser>
        <c:dLbls>
          <c:showLegendKey val="0"/>
          <c:showVal val="0"/>
          <c:showCatName val="0"/>
          <c:showSerName val="0"/>
          <c:showPercent val="0"/>
          <c:showBubbleSize val="0"/>
        </c:dLbls>
        <c:marker val="1"/>
        <c:smooth val="0"/>
        <c:axId val="162336832"/>
        <c:axId val="166865600"/>
        <c:extLst>
          <c:ext xmlns:c15="http://schemas.microsoft.com/office/drawing/2012/chart" uri="{02D57815-91ED-43cb-92C2-25804820EDAC}">
            <c15:filteredLineSeries>
              <c15:ser>
                <c:idx val="0"/>
                <c:order val="0"/>
                <c:tx>
                  <c:strRef>
                    <c:extLst>
                      <c:ext uri="{02D57815-91ED-43cb-92C2-25804820EDAC}">
                        <c15:formulaRef>
                          <c15:sqref>[1]Sheet1!$B$39</c15:sqref>
                        </c15:formulaRef>
                      </c:ext>
                    </c:extLst>
                    <c:strCache>
                      <c:ptCount val="1"/>
                      <c:pt idx="0">
                        <c:v>GW1</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c:ext uri="{02D57815-91ED-43cb-92C2-25804820EDAC}">
                        <c15:formulaRef>
                          <c15:sqref>[1]Sheet1!$C$39:$F$39</c15:sqref>
                        </c15:formulaRef>
                      </c:ext>
                    </c:extLst>
                    <c:numCache>
                      <c:formatCode>General</c:formatCode>
                      <c:ptCount val="4"/>
                      <c:pt idx="0">
                        <c:v>21</c:v>
                      </c:pt>
                      <c:pt idx="1">
                        <c:v>8.5</c:v>
                      </c:pt>
                      <c:pt idx="2">
                        <c:v>9.1</c:v>
                      </c:pt>
                      <c:pt idx="3">
                        <c:v>8.9</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[1]Sheet1!$B$41</c15:sqref>
                        </c15:formulaRef>
                      </c:ext>
                    </c:extLst>
                    <c:strCache>
                      <c:ptCount val="1"/>
                      <c:pt idx="0">
                        <c:v>GW3</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[1]Sheet1!$C$41:$F$41</c15:sqref>
                        </c15:formulaRef>
                      </c:ext>
                    </c:extLst>
                    <c:numCache>
                      <c:formatCode>General</c:formatCode>
                      <c:ptCount val="4"/>
                      <c:pt idx="0">
                        <c:v>22.6</c:v>
                      </c:pt>
                      <c:pt idx="1">
                        <c:v>15.9</c:v>
                      </c:pt>
                      <c:pt idx="2">
                        <c:v>17</c:v>
                      </c:pt>
                      <c:pt idx="3">
                        <c:v>14.6</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[1]Sheet1!$B$42</c15:sqref>
                        </c15:formulaRef>
                      </c:ext>
                    </c:extLst>
                    <c:strCache>
                      <c:ptCount val="1"/>
                      <c:pt idx="0">
                        <c:v>GW4</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[1]Sheet1!$C$42:$F$42</c15:sqref>
                        </c15:formulaRef>
                      </c:ext>
                    </c:extLst>
                    <c:numCache>
                      <c:formatCode>General</c:formatCode>
                      <c:ptCount val="4"/>
                      <c:pt idx="0">
                        <c:v>20.399999999999999</c:v>
                      </c:pt>
                      <c:pt idx="1">
                        <c:v>20.5</c:v>
                      </c:pt>
                      <c:pt idx="2">
                        <c:v>20.7</c:v>
                      </c:pt>
                      <c:pt idx="3">
                        <c:v>19.2</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[1]Sheet1!$B$43</c15:sqref>
                        </c15:formulaRef>
                      </c:ext>
                    </c:extLst>
                    <c:strCache>
                      <c:ptCount val="1"/>
                      <c:pt idx="0">
                        <c:v>GW5</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[1]Sheet1!$C$43:$F$43</c15:sqref>
                        </c15:formulaRef>
                      </c:ext>
                    </c:extLst>
                    <c:numCache>
                      <c:formatCode>General</c:formatCode>
                      <c:ptCount val="4"/>
                      <c:pt idx="0">
                        <c:v>66.2</c:v>
                      </c:pt>
                      <c:pt idx="1">
                        <c:v>70.8</c:v>
                      </c:pt>
                      <c:pt idx="2">
                        <c:v>67.599999999999994</c:v>
                      </c:pt>
                      <c:pt idx="3">
                        <c:v>71.599999999999994</c:v>
                      </c:pt>
                    </c:numCache>
                  </c:numRef>
                </c:val>
                <c:smooth val="0"/>
              </c15:ser>
            </c15:filteredLineSeries>
            <c15:filteredLineSeries>
              <c15:ser>
                <c:idx val="5"/>
                <c:order val="5"/>
                <c:tx>
                  <c:strRef>
                    <c:extLst xmlns:c15="http://schemas.microsoft.com/office/drawing/2012/chart">
                      <c:ext xmlns:c15="http://schemas.microsoft.com/office/drawing/2012/chart" uri="{02D57815-91ED-43cb-92C2-25804820EDAC}">
                        <c15:formulaRef>
                          <c15:sqref>[1]Sheet1!$B$44</c15:sqref>
                        </c15:formulaRef>
                      </c:ext>
                    </c:extLst>
                    <c:strCache>
                      <c:ptCount val="1"/>
                      <c:pt idx="0">
                        <c:v>GW6</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[1]Sheet1!$C$44:$F$44</c15:sqref>
                        </c15:formulaRef>
                      </c:ext>
                    </c:extLst>
                    <c:numCache>
                      <c:formatCode>General</c:formatCode>
                      <c:ptCount val="4"/>
                      <c:pt idx="0">
                        <c:v>69.7</c:v>
                      </c:pt>
                      <c:pt idx="1">
                        <c:v>70</c:v>
                      </c:pt>
                      <c:pt idx="2">
                        <c:v>45.4</c:v>
                      </c:pt>
                      <c:pt idx="3">
                        <c:v>70.2</c:v>
                      </c:pt>
                    </c:numCache>
                  </c:numRef>
                </c:val>
                <c:smooth val="0"/>
              </c15:ser>
            </c15:filteredLineSeries>
            <c15:filteredLineSeries>
              <c15:ser>
                <c:idx val="7"/>
                <c:order val="7"/>
                <c:tx>
                  <c:strRef>
                    <c:extLst xmlns:c15="http://schemas.microsoft.com/office/drawing/2012/chart">
                      <c:ext xmlns:c15="http://schemas.microsoft.com/office/drawing/2012/chart" uri="{02D57815-91ED-43cb-92C2-25804820EDAC}">
                        <c15:formulaRef>
                          <c15:sqref>[1]Sheet1!$B$46</c15:sqref>
                        </c15:formulaRef>
                      </c:ext>
                    </c:extLst>
                    <c:strCache>
                      <c:ptCount val="1"/>
                      <c:pt idx="0">
                        <c:v>GW8</c:v>
                      </c:pt>
                    </c:strCache>
                  </c:strRef>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[1]Sheet1!$C$46:$F$46</c15:sqref>
                        </c15:formulaRef>
                      </c:ext>
                    </c:extLst>
                    <c:numCache>
                      <c:formatCode>General</c:formatCode>
                      <c:ptCount val="4"/>
                      <c:pt idx="0">
                        <c:v>73.599999999999994</c:v>
                      </c:pt>
                      <c:pt idx="1">
                        <c:v>73.400000000000006</c:v>
                      </c:pt>
                      <c:pt idx="2">
                        <c:v>70</c:v>
                      </c:pt>
                      <c:pt idx="3">
                        <c:v>71.7</c:v>
                      </c:pt>
                    </c:numCache>
                  </c:numRef>
                </c:val>
                <c:smooth val="0"/>
              </c15:ser>
            </c15:filteredLineSeries>
            <c15:filteredLineSeries>
              <c15:ser>
                <c:idx val="9"/>
                <c:order val="9"/>
                <c:tx>
                  <c:strRef>
                    <c:extLst xmlns:c15="http://schemas.microsoft.com/office/drawing/2012/chart">
                      <c:ext xmlns:c15="http://schemas.microsoft.com/office/drawing/2012/chart" uri="{02D57815-91ED-43cb-92C2-25804820EDAC}">
                        <c15:formulaRef>
                          <c15:sqref>[1]Sheet1!$B$48</c15:sqref>
                        </c15:formulaRef>
                      </c:ext>
                    </c:extLst>
                    <c:strCache>
                      <c:ptCount val="1"/>
                      <c:pt idx="0">
                        <c:v>GW11</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[1]Sheet1!$C$48:$F$48</c15:sqref>
                        </c15:formulaRef>
                      </c:ext>
                    </c:extLst>
                    <c:numCache>
                      <c:formatCode>General</c:formatCode>
                      <c:ptCount val="4"/>
                      <c:pt idx="0">
                        <c:v>68.599999999999994</c:v>
                      </c:pt>
                      <c:pt idx="1">
                        <c:v>51.2</c:v>
                      </c:pt>
                      <c:pt idx="2">
                        <c:v>44.1</c:v>
                      </c:pt>
                      <c:pt idx="3">
                        <c:v>45.6</c:v>
                      </c:pt>
                    </c:numCache>
                  </c:numRef>
                </c:val>
                <c:smooth val="0"/>
              </c15:ser>
            </c15:filteredLineSeries>
            <c15:filteredLineSeries>
              <c15:ser>
                <c:idx val="10"/>
                <c:order val="10"/>
                <c:tx>
                  <c:strRef>
                    <c:extLst xmlns:c15="http://schemas.microsoft.com/office/drawing/2012/chart">
                      <c:ext xmlns:c15="http://schemas.microsoft.com/office/drawing/2012/chart" uri="{02D57815-91ED-43cb-92C2-25804820EDAC}">
                        <c15:formulaRef>
                          <c15:sqref>[1]Sheet1!$B$49</c15:sqref>
                        </c15:formulaRef>
                      </c:ext>
                    </c:extLst>
                    <c:strCache>
                      <c:ptCount val="1"/>
                      <c:pt idx="0">
                        <c:v>GW12</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[1]Sheet1!$C$49:$F$49</c15:sqref>
                        </c15:formulaRef>
                      </c:ext>
                    </c:extLst>
                    <c:numCache>
                      <c:formatCode>General</c:formatCode>
                      <c:ptCount val="4"/>
                      <c:pt idx="0">
                        <c:v>35.1</c:v>
                      </c:pt>
                      <c:pt idx="1">
                        <c:v>33.5</c:v>
                      </c:pt>
                      <c:pt idx="2">
                        <c:v>36.799999999999997</c:v>
                      </c:pt>
                      <c:pt idx="3">
                        <c:v>34.5</c:v>
                      </c:pt>
                    </c:numCache>
                  </c:numRef>
                </c:val>
                <c:smooth val="0"/>
              </c15:ser>
            </c15:filteredLineSeries>
          </c:ext>
        </c:extLst>
      </c:lineChart>
      <c:catAx>
        <c:axId val="16233683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865600"/>
        <c:crosses val="autoZero"/>
        <c:auto val="0"/>
        <c:lblAlgn val="ctr"/>
        <c:lblOffset val="100"/>
        <c:noMultiLvlLbl val="1"/>
      </c:catAx>
      <c:valAx>
        <c:axId val="1668656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36832"/>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Chloride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4"/>
          <c:order val="4"/>
          <c:tx>
            <c:strRef>
              <c:f>[1]Sheet1!$B$43</c:f>
              <c:strCache>
                <c:ptCount val="1"/>
                <c:pt idx="0">
                  <c:v>GW5</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Report!$I$366:$L$366</c:f>
              <c:numCache>
                <c:formatCode>m/d/yyyy</c:formatCode>
                <c:ptCount val="4"/>
                <c:pt idx="0">
                  <c:v>42416</c:v>
                </c:pt>
                <c:pt idx="1">
                  <c:v>42508</c:v>
                </c:pt>
                <c:pt idx="2">
                  <c:v>42613</c:v>
                </c:pt>
                <c:pt idx="3">
                  <c:v>42696</c:v>
                </c:pt>
              </c:numCache>
            </c:numRef>
          </c:cat>
          <c:val>
            <c:numRef>
              <c:f>[1]Sheet1!$C$43:$F$43</c:f>
              <c:numCache>
                <c:formatCode>General</c:formatCode>
                <c:ptCount val="4"/>
                <c:pt idx="0">
                  <c:v>66.2</c:v>
                </c:pt>
                <c:pt idx="1">
                  <c:v>70.8</c:v>
                </c:pt>
                <c:pt idx="2">
                  <c:v>67.599999999999994</c:v>
                </c:pt>
                <c:pt idx="3">
                  <c:v>71.599999999999994</c:v>
                </c:pt>
              </c:numCache>
            </c:numRef>
          </c:val>
          <c:smooth val="0"/>
        </c:ser>
        <c:ser>
          <c:idx val="5"/>
          <c:order val="5"/>
          <c:tx>
            <c:strRef>
              <c:f>[1]Sheet1!$B$44</c:f>
              <c:strCache>
                <c:ptCount val="1"/>
                <c:pt idx="0">
                  <c:v>GW6</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f>Report!$I$366:$L$366</c:f>
              <c:numCache>
                <c:formatCode>m/d/yyyy</c:formatCode>
                <c:ptCount val="4"/>
                <c:pt idx="0">
                  <c:v>42416</c:v>
                </c:pt>
                <c:pt idx="1">
                  <c:v>42508</c:v>
                </c:pt>
                <c:pt idx="2">
                  <c:v>42613</c:v>
                </c:pt>
                <c:pt idx="3">
                  <c:v>42696</c:v>
                </c:pt>
              </c:numCache>
            </c:numRef>
          </c:cat>
          <c:val>
            <c:numRef>
              <c:f>[1]Sheet1!$C$44:$F$44</c:f>
              <c:numCache>
                <c:formatCode>General</c:formatCode>
                <c:ptCount val="4"/>
                <c:pt idx="0">
                  <c:v>69.7</c:v>
                </c:pt>
                <c:pt idx="1">
                  <c:v>70</c:v>
                </c:pt>
                <c:pt idx="2">
                  <c:v>45.4</c:v>
                </c:pt>
                <c:pt idx="3">
                  <c:v>70.2</c:v>
                </c:pt>
              </c:numCache>
            </c:numRef>
          </c:val>
          <c:smooth val="0"/>
        </c:ser>
        <c:ser>
          <c:idx val="7"/>
          <c:order val="7"/>
          <c:tx>
            <c:strRef>
              <c:f>[1]Sheet1!$B$46</c:f>
              <c:strCache>
                <c:ptCount val="1"/>
                <c:pt idx="0">
                  <c:v>GW8</c:v>
                </c:pt>
              </c:strCache>
            </c:strRef>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Report!$I$366:$L$366</c:f>
              <c:numCache>
                <c:formatCode>m/d/yyyy</c:formatCode>
                <c:ptCount val="4"/>
                <c:pt idx="0">
                  <c:v>42416</c:v>
                </c:pt>
                <c:pt idx="1">
                  <c:v>42508</c:v>
                </c:pt>
                <c:pt idx="2">
                  <c:v>42613</c:v>
                </c:pt>
                <c:pt idx="3">
                  <c:v>42696</c:v>
                </c:pt>
              </c:numCache>
            </c:numRef>
          </c:cat>
          <c:val>
            <c:numRef>
              <c:f>[1]Sheet1!$C$46:$F$46</c:f>
              <c:numCache>
                <c:formatCode>General</c:formatCode>
                <c:ptCount val="4"/>
                <c:pt idx="0">
                  <c:v>73.599999999999994</c:v>
                </c:pt>
                <c:pt idx="1">
                  <c:v>73.400000000000006</c:v>
                </c:pt>
                <c:pt idx="2">
                  <c:v>70</c:v>
                </c:pt>
                <c:pt idx="3">
                  <c:v>71.7</c:v>
                </c:pt>
              </c:numCache>
            </c:numRef>
          </c:val>
          <c:smooth val="0"/>
        </c:ser>
        <c:ser>
          <c:idx val="9"/>
          <c:order val="9"/>
          <c:tx>
            <c:strRef>
              <c:f>[1]Sheet1!$B$48</c:f>
              <c:strCache>
                <c:ptCount val="1"/>
                <c:pt idx="0">
                  <c:v>GW11</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f>Report!$I$366:$L$366</c:f>
              <c:numCache>
                <c:formatCode>m/d/yyyy</c:formatCode>
                <c:ptCount val="4"/>
                <c:pt idx="0">
                  <c:v>42416</c:v>
                </c:pt>
                <c:pt idx="1">
                  <c:v>42508</c:v>
                </c:pt>
                <c:pt idx="2">
                  <c:v>42613</c:v>
                </c:pt>
                <c:pt idx="3">
                  <c:v>42696</c:v>
                </c:pt>
              </c:numCache>
            </c:numRef>
          </c:cat>
          <c:val>
            <c:numRef>
              <c:f>[1]Sheet1!$C$48:$F$48</c:f>
              <c:numCache>
                <c:formatCode>General</c:formatCode>
                <c:ptCount val="4"/>
                <c:pt idx="0">
                  <c:v>68.599999999999994</c:v>
                </c:pt>
                <c:pt idx="1">
                  <c:v>51.2</c:v>
                </c:pt>
                <c:pt idx="2">
                  <c:v>44.1</c:v>
                </c:pt>
                <c:pt idx="3">
                  <c:v>45.6</c:v>
                </c:pt>
              </c:numCache>
            </c:numRef>
          </c:val>
          <c:smooth val="0"/>
        </c:ser>
        <c:ser>
          <c:idx val="10"/>
          <c:order val="10"/>
          <c:tx>
            <c:strRef>
              <c:f>[1]Sheet1!$B$49</c:f>
              <c:strCache>
                <c:ptCount val="1"/>
                <c:pt idx="0">
                  <c:v>GW12</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f>Report!$I$366:$L$366</c:f>
              <c:numCache>
                <c:formatCode>m/d/yyyy</c:formatCode>
                <c:ptCount val="4"/>
                <c:pt idx="0">
                  <c:v>42416</c:v>
                </c:pt>
                <c:pt idx="1">
                  <c:v>42508</c:v>
                </c:pt>
                <c:pt idx="2">
                  <c:v>42613</c:v>
                </c:pt>
                <c:pt idx="3">
                  <c:v>42696</c:v>
                </c:pt>
              </c:numCache>
            </c:numRef>
          </c:cat>
          <c:val>
            <c:numRef>
              <c:f>[1]Sheet1!$C$49:$F$49</c:f>
              <c:numCache>
                <c:formatCode>General</c:formatCode>
                <c:ptCount val="4"/>
                <c:pt idx="0">
                  <c:v>35.1</c:v>
                </c:pt>
                <c:pt idx="1">
                  <c:v>33.5</c:v>
                </c:pt>
                <c:pt idx="2">
                  <c:v>36.799999999999997</c:v>
                </c:pt>
                <c:pt idx="3">
                  <c:v>34.5</c:v>
                </c:pt>
              </c:numCache>
            </c:numRef>
          </c:val>
          <c:smooth val="0"/>
        </c:ser>
        <c:dLbls>
          <c:showLegendKey val="0"/>
          <c:showVal val="0"/>
          <c:showCatName val="0"/>
          <c:showSerName val="0"/>
          <c:showPercent val="0"/>
          <c:showBubbleSize val="0"/>
        </c:dLbls>
        <c:marker val="1"/>
        <c:smooth val="0"/>
        <c:axId val="167328408"/>
        <c:axId val="167328800"/>
        <c:extLst>
          <c:ext xmlns:c15="http://schemas.microsoft.com/office/drawing/2012/chart" uri="{02D57815-91ED-43cb-92C2-25804820EDAC}">
            <c15:filteredLineSeries>
              <c15:ser>
                <c:idx val="0"/>
                <c:order val="0"/>
                <c:tx>
                  <c:strRef>
                    <c:extLst>
                      <c:ext uri="{02D57815-91ED-43cb-92C2-25804820EDAC}">
                        <c15:formulaRef>
                          <c15:sqref>[1]Sheet1!$B$39</c15:sqref>
                        </c15:formulaRef>
                      </c:ext>
                    </c:extLst>
                    <c:strCache>
                      <c:ptCount val="1"/>
                      <c:pt idx="0">
                        <c:v>GW1</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c:ext uri="{02D57815-91ED-43cb-92C2-25804820EDAC}">
                        <c15:formulaRef>
                          <c15:sqref>[1]Sheet1!$C$39:$F$39</c15:sqref>
                        </c15:formulaRef>
                      </c:ext>
                    </c:extLst>
                    <c:numCache>
                      <c:formatCode>General</c:formatCode>
                      <c:ptCount val="4"/>
                      <c:pt idx="0">
                        <c:v>21</c:v>
                      </c:pt>
                      <c:pt idx="1">
                        <c:v>8.5</c:v>
                      </c:pt>
                      <c:pt idx="2">
                        <c:v>9.1</c:v>
                      </c:pt>
                      <c:pt idx="3">
                        <c:v>8.9</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[1]Sheet1!$B$40</c15:sqref>
                        </c15:formulaRef>
                      </c:ext>
                    </c:extLst>
                    <c:strCache>
                      <c:ptCount val="1"/>
                      <c:pt idx="0">
                        <c:v>GW2</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[1]Sheet1!$C$40:$F$40</c15:sqref>
                        </c15:formulaRef>
                      </c:ext>
                    </c:extLst>
                    <c:numCache>
                      <c:formatCode>General</c:formatCode>
                      <c:ptCount val="4"/>
                      <c:pt idx="0">
                        <c:v>416</c:v>
                      </c:pt>
                      <c:pt idx="1">
                        <c:v>426</c:v>
                      </c:pt>
                      <c:pt idx="2">
                        <c:v>373</c:v>
                      </c:pt>
                      <c:pt idx="3">
                        <c:v>309</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[1]Sheet1!$B$41</c15:sqref>
                        </c15:formulaRef>
                      </c:ext>
                    </c:extLst>
                    <c:strCache>
                      <c:ptCount val="1"/>
                      <c:pt idx="0">
                        <c:v>GW3</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[1]Sheet1!$C$41:$F$41</c15:sqref>
                        </c15:formulaRef>
                      </c:ext>
                    </c:extLst>
                    <c:numCache>
                      <c:formatCode>General</c:formatCode>
                      <c:ptCount val="4"/>
                      <c:pt idx="0">
                        <c:v>22.6</c:v>
                      </c:pt>
                      <c:pt idx="1">
                        <c:v>15.9</c:v>
                      </c:pt>
                      <c:pt idx="2">
                        <c:v>17</c:v>
                      </c:pt>
                      <c:pt idx="3">
                        <c:v>14.6</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[1]Sheet1!$B$42</c15:sqref>
                        </c15:formulaRef>
                      </c:ext>
                    </c:extLst>
                    <c:strCache>
                      <c:ptCount val="1"/>
                      <c:pt idx="0">
                        <c:v>GW4</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[1]Sheet1!$C$42:$F$42</c15:sqref>
                        </c15:formulaRef>
                      </c:ext>
                    </c:extLst>
                    <c:numCache>
                      <c:formatCode>General</c:formatCode>
                      <c:ptCount val="4"/>
                      <c:pt idx="0">
                        <c:v>20.399999999999999</c:v>
                      </c:pt>
                      <c:pt idx="1">
                        <c:v>20.5</c:v>
                      </c:pt>
                      <c:pt idx="2">
                        <c:v>20.7</c:v>
                      </c:pt>
                      <c:pt idx="3">
                        <c:v>19.2</c:v>
                      </c:pt>
                    </c:numCache>
                  </c:numRef>
                </c:val>
                <c:smooth val="0"/>
              </c15:ser>
            </c15:filteredLineSeries>
            <c15:filteredLineSeries>
              <c15:ser>
                <c:idx val="6"/>
                <c:order val="6"/>
                <c:tx>
                  <c:strRef>
                    <c:extLst xmlns:c15="http://schemas.microsoft.com/office/drawing/2012/chart">
                      <c:ext xmlns:c15="http://schemas.microsoft.com/office/drawing/2012/chart" uri="{02D57815-91ED-43cb-92C2-25804820EDAC}">
                        <c15:formulaRef>
                          <c15:sqref>[1]Sheet1!$B$45</c15:sqref>
                        </c15:formulaRef>
                      </c:ext>
                    </c:extLst>
                    <c:strCache>
                      <c:ptCount val="1"/>
                      <c:pt idx="0">
                        <c:v>GW7</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[1]Sheet1!$C$45:$F$45</c15:sqref>
                        </c15:formulaRef>
                      </c:ext>
                    </c:extLst>
                    <c:numCache>
                      <c:formatCode>General</c:formatCode>
                      <c:ptCount val="4"/>
                      <c:pt idx="0">
                        <c:v>146</c:v>
                      </c:pt>
                      <c:pt idx="1">
                        <c:v>195</c:v>
                      </c:pt>
                      <c:pt idx="2">
                        <c:v>121</c:v>
                      </c:pt>
                      <c:pt idx="3">
                        <c:v>183</c:v>
                      </c:pt>
                    </c:numCache>
                  </c:numRef>
                </c:val>
                <c:smooth val="0"/>
              </c15:ser>
            </c15:filteredLineSeries>
            <c15:filteredLineSeries>
              <c15:ser>
                <c:idx val="8"/>
                <c:order val="8"/>
                <c:tx>
                  <c:strRef>
                    <c:extLst xmlns:c15="http://schemas.microsoft.com/office/drawing/2012/chart">
                      <c:ext xmlns:c15="http://schemas.microsoft.com/office/drawing/2012/chart" uri="{02D57815-91ED-43cb-92C2-25804820EDAC}">
                        <c15:formulaRef>
                          <c15:sqref>[1]Sheet1!$B$47</c15:sqref>
                        </c15:formulaRef>
                      </c:ext>
                    </c:extLst>
                    <c:strCache>
                      <c:ptCount val="1"/>
                      <c:pt idx="0">
                        <c:v>GW10</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[1]Sheet1!$C$47:$F$47</c15:sqref>
                        </c15:formulaRef>
                      </c:ext>
                    </c:extLst>
                    <c:numCache>
                      <c:formatCode>General</c:formatCode>
                      <c:ptCount val="4"/>
                      <c:pt idx="0">
                        <c:v>491</c:v>
                      </c:pt>
                      <c:pt idx="1">
                        <c:v>489</c:v>
                      </c:pt>
                      <c:pt idx="2">
                        <c:v>571</c:v>
                      </c:pt>
                      <c:pt idx="3">
                        <c:v>572</c:v>
                      </c:pt>
                    </c:numCache>
                  </c:numRef>
                </c:val>
                <c:smooth val="0"/>
              </c15:ser>
            </c15:filteredLineSeries>
          </c:ext>
        </c:extLst>
      </c:lineChart>
      <c:catAx>
        <c:axId val="1673284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28800"/>
        <c:crosses val="autoZero"/>
        <c:auto val="0"/>
        <c:lblAlgn val="ctr"/>
        <c:lblOffset val="100"/>
        <c:noMultiLvlLbl val="1"/>
      </c:catAx>
      <c:valAx>
        <c:axId val="1673288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2840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Chloride </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[1]Sheet1!$B$39</c:f>
              <c:strCache>
                <c:ptCount val="1"/>
                <c:pt idx="0">
                  <c:v>GW1</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Report!$I$366:$L$366</c:f>
              <c:numCache>
                <c:formatCode>m/d/yyyy</c:formatCode>
                <c:ptCount val="4"/>
                <c:pt idx="0">
                  <c:v>42416</c:v>
                </c:pt>
                <c:pt idx="1">
                  <c:v>42508</c:v>
                </c:pt>
                <c:pt idx="2">
                  <c:v>42613</c:v>
                </c:pt>
                <c:pt idx="3">
                  <c:v>42696</c:v>
                </c:pt>
              </c:numCache>
            </c:numRef>
          </c:cat>
          <c:val>
            <c:numRef>
              <c:f>[1]Sheet1!$C$39:$F$39</c:f>
              <c:numCache>
                <c:formatCode>General</c:formatCode>
                <c:ptCount val="4"/>
                <c:pt idx="0">
                  <c:v>21</c:v>
                </c:pt>
                <c:pt idx="1">
                  <c:v>8.5</c:v>
                </c:pt>
                <c:pt idx="2">
                  <c:v>9.1</c:v>
                </c:pt>
                <c:pt idx="3">
                  <c:v>8.9</c:v>
                </c:pt>
              </c:numCache>
            </c:numRef>
          </c:val>
          <c:smooth val="0"/>
        </c:ser>
        <c:ser>
          <c:idx val="2"/>
          <c:order val="2"/>
          <c:tx>
            <c:strRef>
              <c:f>[1]Sheet1!$B$41</c:f>
              <c:strCache>
                <c:ptCount val="1"/>
                <c:pt idx="0">
                  <c:v>GW3</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Report!$I$366:$L$366</c:f>
              <c:numCache>
                <c:formatCode>m/d/yyyy</c:formatCode>
                <c:ptCount val="4"/>
                <c:pt idx="0">
                  <c:v>42416</c:v>
                </c:pt>
                <c:pt idx="1">
                  <c:v>42508</c:v>
                </c:pt>
                <c:pt idx="2">
                  <c:v>42613</c:v>
                </c:pt>
                <c:pt idx="3">
                  <c:v>42696</c:v>
                </c:pt>
              </c:numCache>
            </c:numRef>
          </c:cat>
          <c:val>
            <c:numRef>
              <c:f>[1]Sheet1!$C$41:$F$41</c:f>
              <c:numCache>
                <c:formatCode>General</c:formatCode>
                <c:ptCount val="4"/>
                <c:pt idx="0">
                  <c:v>22.6</c:v>
                </c:pt>
                <c:pt idx="1">
                  <c:v>15.9</c:v>
                </c:pt>
                <c:pt idx="2">
                  <c:v>17</c:v>
                </c:pt>
                <c:pt idx="3">
                  <c:v>14.6</c:v>
                </c:pt>
              </c:numCache>
            </c:numRef>
          </c:val>
          <c:smooth val="0"/>
        </c:ser>
        <c:ser>
          <c:idx val="3"/>
          <c:order val="3"/>
          <c:tx>
            <c:strRef>
              <c:f>[1]Sheet1!$B$42</c:f>
              <c:strCache>
                <c:ptCount val="1"/>
                <c:pt idx="0">
                  <c:v>GW4</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Report!$I$366:$L$366</c:f>
              <c:numCache>
                <c:formatCode>m/d/yyyy</c:formatCode>
                <c:ptCount val="4"/>
                <c:pt idx="0">
                  <c:v>42416</c:v>
                </c:pt>
                <c:pt idx="1">
                  <c:v>42508</c:v>
                </c:pt>
                <c:pt idx="2">
                  <c:v>42613</c:v>
                </c:pt>
                <c:pt idx="3">
                  <c:v>42696</c:v>
                </c:pt>
              </c:numCache>
            </c:numRef>
          </c:cat>
          <c:val>
            <c:numRef>
              <c:f>[1]Sheet1!$C$42:$F$42</c:f>
              <c:numCache>
                <c:formatCode>General</c:formatCode>
                <c:ptCount val="4"/>
                <c:pt idx="0">
                  <c:v>20.399999999999999</c:v>
                </c:pt>
                <c:pt idx="1">
                  <c:v>20.5</c:v>
                </c:pt>
                <c:pt idx="2">
                  <c:v>20.7</c:v>
                </c:pt>
                <c:pt idx="3">
                  <c:v>19.2</c:v>
                </c:pt>
              </c:numCache>
            </c:numRef>
          </c:val>
          <c:smooth val="0"/>
        </c:ser>
        <c:dLbls>
          <c:showLegendKey val="0"/>
          <c:showVal val="0"/>
          <c:showCatName val="0"/>
          <c:showSerName val="0"/>
          <c:showPercent val="0"/>
          <c:showBubbleSize val="0"/>
        </c:dLbls>
        <c:marker val="1"/>
        <c:smooth val="0"/>
        <c:axId val="162339576"/>
        <c:axId val="167329584"/>
        <c:extLst>
          <c:ext xmlns:c15="http://schemas.microsoft.com/office/drawing/2012/chart" uri="{02D57815-91ED-43cb-92C2-25804820EDAC}">
            <c15:filteredLineSeries>
              <c15:ser>
                <c:idx val="1"/>
                <c:order val="1"/>
                <c:tx>
                  <c:strRef>
                    <c:extLst>
                      <c:ext uri="{02D57815-91ED-43cb-92C2-25804820EDAC}">
                        <c15:formulaRef>
                          <c15:sqref>[1]Sheet1!$B$40</c15:sqref>
                        </c15:formulaRef>
                      </c:ext>
                    </c:extLst>
                    <c:strCache>
                      <c:ptCount val="1"/>
                      <c:pt idx="0">
                        <c:v>GW2</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extLst>
                      <c:ex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c:ext uri="{02D57815-91ED-43cb-92C2-25804820EDAC}">
                        <c15:formulaRef>
                          <c15:sqref>[1]Sheet1!$C$40:$F$40</c15:sqref>
                        </c15:formulaRef>
                      </c:ext>
                    </c:extLst>
                    <c:numCache>
                      <c:formatCode>General</c:formatCode>
                      <c:ptCount val="4"/>
                      <c:pt idx="0">
                        <c:v>416</c:v>
                      </c:pt>
                      <c:pt idx="1">
                        <c:v>426</c:v>
                      </c:pt>
                      <c:pt idx="2">
                        <c:v>373</c:v>
                      </c:pt>
                      <c:pt idx="3">
                        <c:v>309</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[1]Sheet1!$B$43</c15:sqref>
                        </c15:formulaRef>
                      </c:ext>
                    </c:extLst>
                    <c:strCache>
                      <c:ptCount val="1"/>
                      <c:pt idx="0">
                        <c:v>GW5</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[1]Sheet1!$C$43:$F$43</c15:sqref>
                        </c15:formulaRef>
                      </c:ext>
                    </c:extLst>
                    <c:numCache>
                      <c:formatCode>General</c:formatCode>
                      <c:ptCount val="4"/>
                      <c:pt idx="0">
                        <c:v>66.2</c:v>
                      </c:pt>
                      <c:pt idx="1">
                        <c:v>70.8</c:v>
                      </c:pt>
                      <c:pt idx="2">
                        <c:v>67.599999999999994</c:v>
                      </c:pt>
                      <c:pt idx="3">
                        <c:v>71.599999999999994</c:v>
                      </c:pt>
                    </c:numCache>
                  </c:numRef>
                </c:val>
                <c:smooth val="0"/>
              </c15:ser>
            </c15:filteredLineSeries>
            <c15:filteredLineSeries>
              <c15:ser>
                <c:idx val="5"/>
                <c:order val="5"/>
                <c:tx>
                  <c:strRef>
                    <c:extLst xmlns:c15="http://schemas.microsoft.com/office/drawing/2012/chart">
                      <c:ext xmlns:c15="http://schemas.microsoft.com/office/drawing/2012/chart" uri="{02D57815-91ED-43cb-92C2-25804820EDAC}">
                        <c15:formulaRef>
                          <c15:sqref>[1]Sheet1!$B$44</c15:sqref>
                        </c15:formulaRef>
                      </c:ext>
                    </c:extLst>
                    <c:strCache>
                      <c:ptCount val="1"/>
                      <c:pt idx="0">
                        <c:v>GW6</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[1]Sheet1!$C$44:$F$44</c15:sqref>
                        </c15:formulaRef>
                      </c:ext>
                    </c:extLst>
                    <c:numCache>
                      <c:formatCode>General</c:formatCode>
                      <c:ptCount val="4"/>
                      <c:pt idx="0">
                        <c:v>69.7</c:v>
                      </c:pt>
                      <c:pt idx="1">
                        <c:v>70</c:v>
                      </c:pt>
                      <c:pt idx="2">
                        <c:v>45.4</c:v>
                      </c:pt>
                      <c:pt idx="3">
                        <c:v>70.2</c:v>
                      </c:pt>
                    </c:numCache>
                  </c:numRef>
                </c:val>
                <c:smooth val="0"/>
              </c15:ser>
            </c15:filteredLineSeries>
            <c15:filteredLineSeries>
              <c15:ser>
                <c:idx val="6"/>
                <c:order val="6"/>
                <c:tx>
                  <c:strRef>
                    <c:extLst xmlns:c15="http://schemas.microsoft.com/office/drawing/2012/chart">
                      <c:ext xmlns:c15="http://schemas.microsoft.com/office/drawing/2012/chart" uri="{02D57815-91ED-43cb-92C2-25804820EDAC}">
                        <c15:formulaRef>
                          <c15:sqref>[1]Sheet1!$B$45</c15:sqref>
                        </c15:formulaRef>
                      </c:ext>
                    </c:extLst>
                    <c:strCache>
                      <c:ptCount val="1"/>
                      <c:pt idx="0">
                        <c:v>GW7</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[1]Sheet1!$C$45:$F$45</c15:sqref>
                        </c15:formulaRef>
                      </c:ext>
                    </c:extLst>
                    <c:numCache>
                      <c:formatCode>General</c:formatCode>
                      <c:ptCount val="4"/>
                      <c:pt idx="0">
                        <c:v>146</c:v>
                      </c:pt>
                      <c:pt idx="1">
                        <c:v>195</c:v>
                      </c:pt>
                      <c:pt idx="2">
                        <c:v>121</c:v>
                      </c:pt>
                      <c:pt idx="3">
                        <c:v>183</c:v>
                      </c:pt>
                    </c:numCache>
                  </c:numRef>
                </c:val>
                <c:smooth val="0"/>
              </c15:ser>
            </c15:filteredLineSeries>
            <c15:filteredLineSeries>
              <c15:ser>
                <c:idx val="7"/>
                <c:order val="7"/>
                <c:tx>
                  <c:strRef>
                    <c:extLst xmlns:c15="http://schemas.microsoft.com/office/drawing/2012/chart">
                      <c:ext xmlns:c15="http://schemas.microsoft.com/office/drawing/2012/chart" uri="{02D57815-91ED-43cb-92C2-25804820EDAC}">
                        <c15:formulaRef>
                          <c15:sqref>[1]Sheet1!$B$46</c15:sqref>
                        </c15:formulaRef>
                      </c:ext>
                    </c:extLst>
                    <c:strCache>
                      <c:ptCount val="1"/>
                      <c:pt idx="0">
                        <c:v>GW8</c:v>
                      </c:pt>
                    </c:strCache>
                  </c:strRef>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[1]Sheet1!$C$46:$F$46</c15:sqref>
                        </c15:formulaRef>
                      </c:ext>
                    </c:extLst>
                    <c:numCache>
                      <c:formatCode>General</c:formatCode>
                      <c:ptCount val="4"/>
                      <c:pt idx="0">
                        <c:v>73.599999999999994</c:v>
                      </c:pt>
                      <c:pt idx="1">
                        <c:v>73.400000000000006</c:v>
                      </c:pt>
                      <c:pt idx="2">
                        <c:v>70</c:v>
                      </c:pt>
                      <c:pt idx="3">
                        <c:v>71.7</c:v>
                      </c:pt>
                    </c:numCache>
                  </c:numRef>
                </c:val>
                <c:smooth val="0"/>
              </c15:ser>
            </c15:filteredLineSeries>
            <c15:filteredLineSeries>
              <c15:ser>
                <c:idx val="8"/>
                <c:order val="8"/>
                <c:tx>
                  <c:strRef>
                    <c:extLst xmlns:c15="http://schemas.microsoft.com/office/drawing/2012/chart">
                      <c:ext xmlns:c15="http://schemas.microsoft.com/office/drawing/2012/chart" uri="{02D57815-91ED-43cb-92C2-25804820EDAC}">
                        <c15:formulaRef>
                          <c15:sqref>[1]Sheet1!$B$47</c15:sqref>
                        </c15:formulaRef>
                      </c:ext>
                    </c:extLst>
                    <c:strCache>
                      <c:ptCount val="1"/>
                      <c:pt idx="0">
                        <c:v>GW10</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[1]Sheet1!$C$47:$F$47</c15:sqref>
                        </c15:formulaRef>
                      </c:ext>
                    </c:extLst>
                    <c:numCache>
                      <c:formatCode>General</c:formatCode>
                      <c:ptCount val="4"/>
                      <c:pt idx="0">
                        <c:v>491</c:v>
                      </c:pt>
                      <c:pt idx="1">
                        <c:v>489</c:v>
                      </c:pt>
                      <c:pt idx="2">
                        <c:v>571</c:v>
                      </c:pt>
                      <c:pt idx="3">
                        <c:v>572</c:v>
                      </c:pt>
                    </c:numCache>
                  </c:numRef>
                </c:val>
                <c:smooth val="0"/>
              </c15:ser>
            </c15:filteredLineSeries>
            <c15:filteredLineSeries>
              <c15:ser>
                <c:idx val="9"/>
                <c:order val="9"/>
                <c:tx>
                  <c:strRef>
                    <c:extLst xmlns:c15="http://schemas.microsoft.com/office/drawing/2012/chart">
                      <c:ext xmlns:c15="http://schemas.microsoft.com/office/drawing/2012/chart" uri="{02D57815-91ED-43cb-92C2-25804820EDAC}">
                        <c15:formulaRef>
                          <c15:sqref>[1]Sheet1!$B$48</c15:sqref>
                        </c15:formulaRef>
                      </c:ext>
                    </c:extLst>
                    <c:strCache>
                      <c:ptCount val="1"/>
                      <c:pt idx="0">
                        <c:v>GW11</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[1]Sheet1!$C$48:$F$48</c15:sqref>
                        </c15:formulaRef>
                      </c:ext>
                    </c:extLst>
                    <c:numCache>
                      <c:formatCode>General</c:formatCode>
                      <c:ptCount val="4"/>
                      <c:pt idx="0">
                        <c:v>68.599999999999994</c:v>
                      </c:pt>
                      <c:pt idx="1">
                        <c:v>51.2</c:v>
                      </c:pt>
                      <c:pt idx="2">
                        <c:v>44.1</c:v>
                      </c:pt>
                      <c:pt idx="3">
                        <c:v>45.6</c:v>
                      </c:pt>
                    </c:numCache>
                  </c:numRef>
                </c:val>
                <c:smooth val="0"/>
              </c15:ser>
            </c15:filteredLineSeries>
            <c15:filteredLineSeries>
              <c15:ser>
                <c:idx val="10"/>
                <c:order val="10"/>
                <c:tx>
                  <c:strRef>
                    <c:extLst xmlns:c15="http://schemas.microsoft.com/office/drawing/2012/chart">
                      <c:ext xmlns:c15="http://schemas.microsoft.com/office/drawing/2012/chart" uri="{02D57815-91ED-43cb-92C2-25804820EDAC}">
                        <c15:formulaRef>
                          <c15:sqref>[1]Sheet1!$B$49</c15:sqref>
                        </c15:formulaRef>
                      </c:ext>
                    </c:extLst>
                    <c:strCache>
                      <c:ptCount val="1"/>
                      <c:pt idx="0">
                        <c:v>GW12</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extLst xmlns:c15="http://schemas.microsoft.com/office/drawing/2012/chart">
                      <c:ext xmlns:c15="http://schemas.microsoft.com/office/drawing/2012/chart" uri="{02D57815-91ED-43cb-92C2-25804820EDAC}">
                        <c15:formulaRef>
                          <c15:sqref>Report!$I$366:$L$366</c15:sqref>
                        </c15:formulaRef>
                      </c:ext>
                    </c:extLst>
                    <c:numCache>
                      <c:formatCode>m/d/yyyy</c:formatCode>
                      <c:ptCount val="4"/>
                      <c:pt idx="0">
                        <c:v>42416</c:v>
                      </c:pt>
                      <c:pt idx="1">
                        <c:v>42508</c:v>
                      </c:pt>
                      <c:pt idx="2">
                        <c:v>42613</c:v>
                      </c:pt>
                      <c:pt idx="3">
                        <c:v>42696</c:v>
                      </c:pt>
                    </c:numCache>
                  </c:numRef>
                </c:cat>
                <c:val>
                  <c:numRef>
                    <c:extLst xmlns:c15="http://schemas.microsoft.com/office/drawing/2012/chart">
                      <c:ext xmlns:c15="http://schemas.microsoft.com/office/drawing/2012/chart" uri="{02D57815-91ED-43cb-92C2-25804820EDAC}">
                        <c15:formulaRef>
                          <c15:sqref>[1]Sheet1!$C$49:$F$49</c15:sqref>
                        </c15:formulaRef>
                      </c:ext>
                    </c:extLst>
                    <c:numCache>
                      <c:formatCode>General</c:formatCode>
                      <c:ptCount val="4"/>
                      <c:pt idx="0">
                        <c:v>35.1</c:v>
                      </c:pt>
                      <c:pt idx="1">
                        <c:v>33.5</c:v>
                      </c:pt>
                      <c:pt idx="2">
                        <c:v>36.799999999999997</c:v>
                      </c:pt>
                      <c:pt idx="3">
                        <c:v>34.5</c:v>
                      </c:pt>
                    </c:numCache>
                  </c:numRef>
                </c:val>
                <c:smooth val="0"/>
              </c15:ser>
            </c15:filteredLineSeries>
          </c:ext>
        </c:extLst>
      </c:lineChart>
      <c:catAx>
        <c:axId val="16233957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29584"/>
        <c:crosses val="autoZero"/>
        <c:auto val="0"/>
        <c:lblAlgn val="ctr"/>
        <c:lblOffset val="100"/>
        <c:noMultiLvlLbl val="1"/>
      </c:catAx>
      <c:valAx>
        <c:axId val="167329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39576"/>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Mecoprop -</a:t>
            </a:r>
            <a:r>
              <a:rPr lang="en-GB" baseline="0"/>
              <a:t> trigger breach on GW1</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7913830757037584E-2"/>
          <c:y val="0.13414104882459313"/>
          <c:w val="0.70157816838854192"/>
          <c:h val="0.68252993692244168"/>
        </c:manualLayout>
      </c:layout>
      <c:lineChart>
        <c:grouping val="standard"/>
        <c:varyColors val="0"/>
        <c:ser>
          <c:idx val="0"/>
          <c:order val="0"/>
          <c:tx>
            <c:v>GW2</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Report!$I$366:$L$366</c:f>
              <c:numCache>
                <c:formatCode>m/d/yyyy</c:formatCode>
                <c:ptCount val="4"/>
                <c:pt idx="0">
                  <c:v>42416</c:v>
                </c:pt>
                <c:pt idx="1">
                  <c:v>42508</c:v>
                </c:pt>
                <c:pt idx="2">
                  <c:v>42613</c:v>
                </c:pt>
                <c:pt idx="3">
                  <c:v>42696</c:v>
                </c:pt>
              </c:numCache>
            </c:numRef>
          </c:cat>
          <c:val>
            <c:numRef>
              <c:f>[1]Sheet1!$C$58:$F$58</c:f>
              <c:numCache>
                <c:formatCode>General</c:formatCode>
                <c:ptCount val="4"/>
                <c:pt idx="0">
                  <c:v>0.56999999999999995</c:v>
                </c:pt>
                <c:pt idx="1">
                  <c:v>0.69</c:v>
                </c:pt>
                <c:pt idx="2">
                  <c:v>0.51</c:v>
                </c:pt>
                <c:pt idx="3">
                  <c:v>0.44</c:v>
                </c:pt>
              </c:numCache>
            </c:numRef>
          </c:val>
          <c:smooth val="0"/>
        </c:ser>
        <c:ser>
          <c:idx val="1"/>
          <c:order val="1"/>
          <c:tx>
            <c:v>GW6</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Report!$I$366:$L$366</c:f>
              <c:numCache>
                <c:formatCode>m/d/yyyy</c:formatCode>
                <c:ptCount val="4"/>
                <c:pt idx="0">
                  <c:v>42416</c:v>
                </c:pt>
                <c:pt idx="1">
                  <c:v>42508</c:v>
                </c:pt>
                <c:pt idx="2">
                  <c:v>42613</c:v>
                </c:pt>
                <c:pt idx="3">
                  <c:v>42696</c:v>
                </c:pt>
              </c:numCache>
            </c:numRef>
          </c:cat>
          <c:val>
            <c:numRef>
              <c:f>[1]Sheet1!$C$62:$F$62</c:f>
              <c:numCache>
                <c:formatCode>General</c:formatCode>
                <c:ptCount val="4"/>
                <c:pt idx="0">
                  <c:v>0.08</c:v>
                </c:pt>
                <c:pt idx="1">
                  <c:v>0.05</c:v>
                </c:pt>
                <c:pt idx="2">
                  <c:v>0.08</c:v>
                </c:pt>
                <c:pt idx="3">
                  <c:v>0.1</c:v>
                </c:pt>
              </c:numCache>
            </c:numRef>
          </c:val>
          <c:smooth val="0"/>
        </c:ser>
        <c:ser>
          <c:idx val="2"/>
          <c:order val="2"/>
          <c:tx>
            <c:v>GW10</c:v>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Report!$I$366:$L$366</c:f>
              <c:numCache>
                <c:formatCode>m/d/yyyy</c:formatCode>
                <c:ptCount val="4"/>
                <c:pt idx="0">
                  <c:v>42416</c:v>
                </c:pt>
                <c:pt idx="1">
                  <c:v>42508</c:v>
                </c:pt>
                <c:pt idx="2">
                  <c:v>42613</c:v>
                </c:pt>
                <c:pt idx="3">
                  <c:v>42696</c:v>
                </c:pt>
              </c:numCache>
            </c:numRef>
          </c:cat>
          <c:val>
            <c:numRef>
              <c:f>[1]Sheet1!$C$65:$F$65</c:f>
              <c:numCache>
                <c:formatCode>General</c:formatCode>
                <c:ptCount val="4"/>
                <c:pt idx="0">
                  <c:v>1.69</c:v>
                </c:pt>
                <c:pt idx="1">
                  <c:v>1.73</c:v>
                </c:pt>
                <c:pt idx="2">
                  <c:v>1.89</c:v>
                </c:pt>
                <c:pt idx="3">
                  <c:v>1.55</c:v>
                </c:pt>
              </c:numCache>
            </c:numRef>
          </c:val>
          <c:smooth val="0"/>
        </c:ser>
        <c:dLbls>
          <c:showLegendKey val="0"/>
          <c:showVal val="0"/>
          <c:showCatName val="0"/>
          <c:showSerName val="0"/>
          <c:showPercent val="0"/>
          <c:showBubbleSize val="0"/>
        </c:dLbls>
        <c:marker val="1"/>
        <c:smooth val="0"/>
        <c:axId val="167330368"/>
        <c:axId val="167330760"/>
      </c:lineChart>
      <c:lineChart>
        <c:grouping val="standard"/>
        <c:varyColors val="0"/>
        <c:ser>
          <c:idx val="3"/>
          <c:order val="3"/>
          <c:tx>
            <c:v>GW1</c:v>
          </c:tx>
          <c:spPr>
            <a:ln w="28575" cap="rnd">
              <a:solidFill>
                <a:schemeClr val="accent4"/>
              </a:solidFill>
              <a:round/>
            </a:ln>
            <a:effectLst/>
          </c:spPr>
          <c:marker>
            <c:symbol val="circle"/>
            <c:size val="5"/>
            <c:spPr>
              <a:solidFill>
                <a:schemeClr val="accent4"/>
              </a:solidFill>
              <a:ln w="9525">
                <a:solidFill>
                  <a:schemeClr val="accent4"/>
                </a:solidFill>
              </a:ln>
              <a:effectLst/>
            </c:spPr>
          </c:marker>
          <c:val>
            <c:numRef>
              <c:f>Report!$F$218:$F$221</c:f>
              <c:numCache>
                <c:formatCode>General</c:formatCode>
                <c:ptCount val="4"/>
                <c:pt idx="0">
                  <c:v>0</c:v>
                </c:pt>
                <c:pt idx="1">
                  <c:v>0.15</c:v>
                </c:pt>
                <c:pt idx="2">
                  <c:v>0</c:v>
                </c:pt>
                <c:pt idx="3">
                  <c:v>0</c:v>
                </c:pt>
              </c:numCache>
            </c:numRef>
          </c:val>
          <c:smooth val="0"/>
        </c:ser>
        <c:dLbls>
          <c:showLegendKey val="0"/>
          <c:showVal val="0"/>
          <c:showCatName val="0"/>
          <c:showSerName val="0"/>
          <c:showPercent val="0"/>
          <c:showBubbleSize val="0"/>
        </c:dLbls>
        <c:marker val="1"/>
        <c:smooth val="0"/>
        <c:axId val="167331544"/>
        <c:axId val="167331152"/>
      </c:lineChart>
      <c:catAx>
        <c:axId val="16733036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30760"/>
        <c:crosses val="autoZero"/>
        <c:auto val="0"/>
        <c:lblAlgn val="ctr"/>
        <c:lblOffset val="100"/>
        <c:noMultiLvlLbl val="1"/>
      </c:catAx>
      <c:valAx>
        <c:axId val="167330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ug/l</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30368"/>
        <c:crosses val="autoZero"/>
        <c:crossBetween val="between"/>
      </c:valAx>
      <c:valAx>
        <c:axId val="167331152"/>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31544"/>
        <c:crosses val="max"/>
        <c:crossBetween val="between"/>
      </c:valAx>
      <c:catAx>
        <c:axId val="167331544"/>
        <c:scaling>
          <c:orientation val="minMax"/>
        </c:scaling>
        <c:delete val="1"/>
        <c:axPos val="b"/>
        <c:majorTickMark val="out"/>
        <c:minorTickMark val="none"/>
        <c:tickLblPos val="nextTo"/>
        <c:crossAx val="167331152"/>
        <c:crosses val="autoZero"/>
        <c:auto val="1"/>
        <c:lblAlgn val="ctr"/>
        <c:lblOffset val="100"/>
        <c:noMultiLvlLbl val="0"/>
      </c:catAx>
      <c:spPr>
        <a:noFill/>
        <a:ln>
          <a:noFill/>
        </a:ln>
        <a:effectLst/>
      </c:spPr>
    </c:plotArea>
    <c:legend>
      <c:legendPos val="r"/>
      <c:layout>
        <c:manualLayout>
          <c:xMode val="edge"/>
          <c:yMode val="edge"/>
          <c:x val="0.87806353897700773"/>
          <c:y val="5.6219618117355583E-2"/>
          <c:w val="9.4944613848619019E-2"/>
          <c:h val="0.2441246742891316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Groundwater Levels</a:t>
            </a:r>
          </a:p>
          <a:p>
            <a:pPr>
              <a:defRPr/>
            </a:pPr>
            <a:r>
              <a:rPr lang="en-GB"/>
              <a:t>1,2,3,4,5,6,7,8,10,11,12</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GW1</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Level'!$C$2:$C$13</c:f>
              <c:numCache>
                <c:formatCode>General</c:formatCode>
                <c:ptCount val="12"/>
                <c:pt idx="0">
                  <c:v>284.86</c:v>
                </c:pt>
                <c:pt idx="1">
                  <c:v>285.14</c:v>
                </c:pt>
                <c:pt idx="2">
                  <c:v>285.35000000000002</c:v>
                </c:pt>
                <c:pt idx="3">
                  <c:v>284.32</c:v>
                </c:pt>
                <c:pt idx="4">
                  <c:v>284.07</c:v>
                </c:pt>
                <c:pt idx="5">
                  <c:v>283.8</c:v>
                </c:pt>
                <c:pt idx="6">
                  <c:v>282.58999999999997</c:v>
                </c:pt>
                <c:pt idx="7">
                  <c:v>282.83999999999997</c:v>
                </c:pt>
                <c:pt idx="8">
                  <c:v>283.27</c:v>
                </c:pt>
                <c:pt idx="9">
                  <c:v>283.22000000000003</c:v>
                </c:pt>
                <c:pt idx="10">
                  <c:v>283.29000000000002</c:v>
                </c:pt>
                <c:pt idx="11">
                  <c:v>283.32</c:v>
                </c:pt>
              </c:numCache>
            </c:numRef>
          </c:val>
          <c:smooth val="0"/>
        </c:ser>
        <c:ser>
          <c:idx val="1"/>
          <c:order val="1"/>
          <c:tx>
            <c:v>GW2</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Level'!$C$14:$C$25</c:f>
              <c:numCache>
                <c:formatCode>General</c:formatCode>
                <c:ptCount val="12"/>
                <c:pt idx="0">
                  <c:v>284.7</c:v>
                </c:pt>
                <c:pt idx="1">
                  <c:v>285.72000000000003</c:v>
                </c:pt>
                <c:pt idx="2">
                  <c:v>285.85000000000002</c:v>
                </c:pt>
                <c:pt idx="3">
                  <c:v>280.12</c:v>
                </c:pt>
                <c:pt idx="4">
                  <c:v>277.39999999999998</c:v>
                </c:pt>
                <c:pt idx="5">
                  <c:v>277.04000000000002</c:v>
                </c:pt>
                <c:pt idx="6">
                  <c:v>276.55</c:v>
                </c:pt>
                <c:pt idx="7">
                  <c:v>275.49</c:v>
                </c:pt>
                <c:pt idx="8">
                  <c:v>275.95999999999998</c:v>
                </c:pt>
                <c:pt idx="9">
                  <c:v>276.14</c:v>
                </c:pt>
                <c:pt idx="10">
                  <c:v>276.25</c:v>
                </c:pt>
                <c:pt idx="11">
                  <c:v>276.3</c:v>
                </c:pt>
              </c:numCache>
            </c:numRef>
          </c:val>
          <c:smooth val="0"/>
        </c:ser>
        <c:ser>
          <c:idx val="2"/>
          <c:order val="2"/>
          <c:tx>
            <c:v>GW3</c:v>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Level'!$C$26:$C$38</c:f>
              <c:numCache>
                <c:formatCode>General</c:formatCode>
                <c:ptCount val="13"/>
                <c:pt idx="0">
                  <c:v>304.23</c:v>
                </c:pt>
                <c:pt idx="1">
                  <c:v>305.97000000000003</c:v>
                </c:pt>
                <c:pt idx="2">
                  <c:v>306.24</c:v>
                </c:pt>
                <c:pt idx="3">
                  <c:v>305.19</c:v>
                </c:pt>
                <c:pt idx="4">
                  <c:v>304.35000000000002</c:v>
                </c:pt>
                <c:pt idx="5">
                  <c:v>304.35000000000002</c:v>
                </c:pt>
                <c:pt idx="6">
                  <c:v>304.08</c:v>
                </c:pt>
                <c:pt idx="7">
                  <c:v>303.76</c:v>
                </c:pt>
                <c:pt idx="8">
                  <c:v>303.27999999999997</c:v>
                </c:pt>
                <c:pt idx="9">
                  <c:v>302.98</c:v>
                </c:pt>
                <c:pt idx="10">
                  <c:v>302.91000000000003</c:v>
                </c:pt>
                <c:pt idx="11">
                  <c:v>302.75</c:v>
                </c:pt>
                <c:pt idx="12">
                  <c:v>302.68</c:v>
                </c:pt>
              </c:numCache>
            </c:numRef>
          </c:val>
          <c:smooth val="0"/>
        </c:ser>
        <c:ser>
          <c:idx val="3"/>
          <c:order val="3"/>
          <c:tx>
            <c:v>GW4</c:v>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Level'!$C$39:$C$50</c:f>
              <c:numCache>
                <c:formatCode>General</c:formatCode>
                <c:ptCount val="12"/>
                <c:pt idx="0">
                  <c:v>285.08</c:v>
                </c:pt>
                <c:pt idx="1">
                  <c:v>285.52999999999997</c:v>
                </c:pt>
                <c:pt idx="2">
                  <c:v>285.17</c:v>
                </c:pt>
                <c:pt idx="3">
                  <c:v>284.79000000000002</c:v>
                </c:pt>
                <c:pt idx="4">
                  <c:v>289.55</c:v>
                </c:pt>
                <c:pt idx="5">
                  <c:v>289.3</c:v>
                </c:pt>
                <c:pt idx="6">
                  <c:v>283.39</c:v>
                </c:pt>
                <c:pt idx="7">
                  <c:v>283.27</c:v>
                </c:pt>
                <c:pt idx="8">
                  <c:v>283.77</c:v>
                </c:pt>
                <c:pt idx="9">
                  <c:v>283.69</c:v>
                </c:pt>
                <c:pt idx="10">
                  <c:v>283.64</c:v>
                </c:pt>
                <c:pt idx="11">
                  <c:v>283.72000000000003</c:v>
                </c:pt>
              </c:numCache>
            </c:numRef>
          </c:val>
          <c:smooth val="0"/>
        </c:ser>
        <c:ser>
          <c:idx val="4"/>
          <c:order val="4"/>
          <c:tx>
            <c:v>GW5</c:v>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Level'!$C$51:$C$62</c:f>
              <c:numCache>
                <c:formatCode>General</c:formatCode>
                <c:ptCount val="12"/>
                <c:pt idx="0">
                  <c:v>284.64999999999998</c:v>
                </c:pt>
                <c:pt idx="1">
                  <c:v>285.18</c:v>
                </c:pt>
                <c:pt idx="2">
                  <c:v>285.23</c:v>
                </c:pt>
                <c:pt idx="3">
                  <c:v>281.64</c:v>
                </c:pt>
                <c:pt idx="4">
                  <c:v>277.52999999999997</c:v>
                </c:pt>
                <c:pt idx="5">
                  <c:v>277.39999999999998</c:v>
                </c:pt>
                <c:pt idx="6">
                  <c:v>274.62</c:v>
                </c:pt>
                <c:pt idx="7">
                  <c:v>273.47000000000003</c:v>
                </c:pt>
                <c:pt idx="8">
                  <c:v>274.47000000000003</c:v>
                </c:pt>
                <c:pt idx="9">
                  <c:v>274.39</c:v>
                </c:pt>
                <c:pt idx="10">
                  <c:v>273.39999999999998</c:v>
                </c:pt>
                <c:pt idx="11">
                  <c:v>273.44</c:v>
                </c:pt>
              </c:numCache>
            </c:numRef>
          </c:val>
          <c:smooth val="0"/>
        </c:ser>
        <c:ser>
          <c:idx val="5"/>
          <c:order val="5"/>
          <c:tx>
            <c:v>GW6</c:v>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Level'!$C$63:$C$75</c:f>
              <c:numCache>
                <c:formatCode>General</c:formatCode>
                <c:ptCount val="13"/>
                <c:pt idx="0">
                  <c:v>283.57</c:v>
                </c:pt>
                <c:pt idx="1">
                  <c:v>283.51</c:v>
                </c:pt>
                <c:pt idx="2">
                  <c:v>283.55</c:v>
                </c:pt>
                <c:pt idx="3">
                  <c:v>279.83</c:v>
                </c:pt>
                <c:pt idx="4">
                  <c:v>275.55</c:v>
                </c:pt>
                <c:pt idx="5">
                  <c:v>275.55</c:v>
                </c:pt>
                <c:pt idx="6">
                  <c:v>273.02999999999997</c:v>
                </c:pt>
                <c:pt idx="7">
                  <c:v>272.54000000000002</c:v>
                </c:pt>
                <c:pt idx="8">
                  <c:v>272.04000000000002</c:v>
                </c:pt>
                <c:pt idx="9">
                  <c:v>271.67</c:v>
                </c:pt>
                <c:pt idx="10">
                  <c:v>273.27999999999997</c:v>
                </c:pt>
                <c:pt idx="11">
                  <c:v>270.66000000000003</c:v>
                </c:pt>
                <c:pt idx="12">
                  <c:v>270.70999999999998</c:v>
                </c:pt>
              </c:numCache>
            </c:numRef>
          </c:val>
          <c:smooth val="0"/>
        </c:ser>
        <c:ser>
          <c:idx val="6"/>
          <c:order val="6"/>
          <c:tx>
            <c:v>GW7</c:v>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Level'!$C$76:$C$88</c:f>
              <c:numCache>
                <c:formatCode>General</c:formatCode>
                <c:ptCount val="13"/>
                <c:pt idx="0">
                  <c:v>284.87</c:v>
                </c:pt>
                <c:pt idx="1">
                  <c:v>285.18</c:v>
                </c:pt>
                <c:pt idx="2">
                  <c:v>285.24</c:v>
                </c:pt>
                <c:pt idx="3">
                  <c:v>284.3</c:v>
                </c:pt>
                <c:pt idx="4">
                  <c:v>276.76</c:v>
                </c:pt>
                <c:pt idx="5">
                  <c:v>276.76</c:v>
                </c:pt>
                <c:pt idx="6">
                  <c:v>276.70999999999998</c:v>
                </c:pt>
                <c:pt idx="7">
                  <c:v>274.83999999999997</c:v>
                </c:pt>
                <c:pt idx="8">
                  <c:v>274.08999999999997</c:v>
                </c:pt>
                <c:pt idx="9">
                  <c:v>274.67</c:v>
                </c:pt>
                <c:pt idx="10">
                  <c:v>274.58</c:v>
                </c:pt>
                <c:pt idx="11">
                  <c:v>275.86</c:v>
                </c:pt>
                <c:pt idx="12">
                  <c:v>275.89</c:v>
                </c:pt>
              </c:numCache>
            </c:numRef>
          </c:val>
          <c:smooth val="0"/>
        </c:ser>
        <c:ser>
          <c:idx val="7"/>
          <c:order val="7"/>
          <c:tx>
            <c:v>GW8</c:v>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Level'!$C$89:$C$101</c:f>
              <c:numCache>
                <c:formatCode>General</c:formatCode>
                <c:ptCount val="13"/>
                <c:pt idx="0">
                  <c:v>286.86</c:v>
                </c:pt>
                <c:pt idx="1">
                  <c:v>287.58999999999997</c:v>
                </c:pt>
                <c:pt idx="2">
                  <c:v>287.67</c:v>
                </c:pt>
                <c:pt idx="3">
                  <c:v>286.27</c:v>
                </c:pt>
                <c:pt idx="4">
                  <c:v>285.7</c:v>
                </c:pt>
                <c:pt idx="5">
                  <c:v>285.7</c:v>
                </c:pt>
                <c:pt idx="6">
                  <c:v>285.42</c:v>
                </c:pt>
                <c:pt idx="7">
                  <c:v>285.64</c:v>
                </c:pt>
                <c:pt idx="8">
                  <c:v>285.57</c:v>
                </c:pt>
                <c:pt idx="9">
                  <c:v>285.66000000000003</c:v>
                </c:pt>
                <c:pt idx="10">
                  <c:v>285.66000000000003</c:v>
                </c:pt>
                <c:pt idx="11">
                  <c:v>285.58</c:v>
                </c:pt>
                <c:pt idx="12">
                  <c:v>285.60000000000002</c:v>
                </c:pt>
              </c:numCache>
            </c:numRef>
          </c:val>
          <c:smooth val="0"/>
        </c:ser>
        <c:ser>
          <c:idx val="9"/>
          <c:order val="9"/>
          <c:tx>
            <c:v>GW10</c:v>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Level'!$C$114:$C$125</c:f>
              <c:numCache>
                <c:formatCode>General</c:formatCode>
                <c:ptCount val="12"/>
                <c:pt idx="0">
                  <c:v>284.35000000000002</c:v>
                </c:pt>
                <c:pt idx="1">
                  <c:v>285.08999999999997</c:v>
                </c:pt>
                <c:pt idx="2">
                  <c:v>285.13</c:v>
                </c:pt>
                <c:pt idx="3">
                  <c:v>279.08999999999997</c:v>
                </c:pt>
                <c:pt idx="4">
                  <c:v>275.74</c:v>
                </c:pt>
                <c:pt idx="5">
                  <c:v>275.27999999999997</c:v>
                </c:pt>
                <c:pt idx="6">
                  <c:v>274.7</c:v>
                </c:pt>
                <c:pt idx="7">
                  <c:v>272.83999999999997</c:v>
                </c:pt>
                <c:pt idx="8">
                  <c:v>274.12</c:v>
                </c:pt>
                <c:pt idx="9">
                  <c:v>274.08</c:v>
                </c:pt>
                <c:pt idx="10">
                  <c:v>274.2</c:v>
                </c:pt>
                <c:pt idx="11">
                  <c:v>274.24</c:v>
                </c:pt>
              </c:numCache>
            </c:numRef>
          </c:val>
          <c:smooth val="0"/>
        </c:ser>
        <c:ser>
          <c:idx val="10"/>
          <c:order val="10"/>
          <c:tx>
            <c:v>GW11</c:v>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Level'!$C$126:$C$138</c:f>
              <c:numCache>
                <c:formatCode>General</c:formatCode>
                <c:ptCount val="13"/>
                <c:pt idx="0">
                  <c:v>284.62</c:v>
                </c:pt>
                <c:pt idx="1">
                  <c:v>285.3</c:v>
                </c:pt>
                <c:pt idx="2">
                  <c:v>285.38</c:v>
                </c:pt>
                <c:pt idx="3">
                  <c:v>284.23</c:v>
                </c:pt>
                <c:pt idx="4">
                  <c:v>276.57</c:v>
                </c:pt>
                <c:pt idx="5">
                  <c:v>276.57</c:v>
                </c:pt>
                <c:pt idx="6">
                  <c:v>276.14999999999998</c:v>
                </c:pt>
                <c:pt idx="7">
                  <c:v>274.64</c:v>
                </c:pt>
                <c:pt idx="8">
                  <c:v>273.7</c:v>
                </c:pt>
                <c:pt idx="10">
                  <c:v>274.2</c:v>
                </c:pt>
                <c:pt idx="11">
                  <c:v>273.49</c:v>
                </c:pt>
                <c:pt idx="12">
                  <c:v>273.56</c:v>
                </c:pt>
              </c:numCache>
            </c:numRef>
          </c:val>
          <c:smooth val="0"/>
        </c:ser>
        <c:ser>
          <c:idx val="11"/>
          <c:order val="11"/>
          <c:tx>
            <c:v>GW12</c:v>
          </c:tx>
          <c:spPr>
            <a:ln w="28575" cap="rnd">
              <a:solidFill>
                <a:schemeClr val="accent6">
                  <a:lumMod val="60000"/>
                </a:schemeClr>
              </a:solidFill>
              <a:round/>
            </a:ln>
            <a:effectLst/>
          </c:spPr>
          <c:marker>
            <c:symbol val="circle"/>
            <c:size val="5"/>
            <c:spPr>
              <a:solidFill>
                <a:schemeClr val="accent6">
                  <a:lumMod val="60000"/>
                </a:schemeClr>
              </a:solidFill>
              <a:ln w="9525">
                <a:solidFill>
                  <a:schemeClr val="accent6">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Level'!$C$139:$C$150</c:f>
              <c:numCache>
                <c:formatCode>General</c:formatCode>
                <c:ptCount val="12"/>
                <c:pt idx="0">
                  <c:v>283.37</c:v>
                </c:pt>
                <c:pt idx="1">
                  <c:v>285.27999999999997</c:v>
                </c:pt>
                <c:pt idx="2">
                  <c:v>285.38</c:v>
                </c:pt>
                <c:pt idx="3">
                  <c:v>280.01</c:v>
                </c:pt>
                <c:pt idx="4">
                  <c:v>277.27</c:v>
                </c:pt>
                <c:pt idx="5">
                  <c:v>276.97000000000003</c:v>
                </c:pt>
                <c:pt idx="6">
                  <c:v>275.02</c:v>
                </c:pt>
                <c:pt idx="7">
                  <c:v>274.52</c:v>
                </c:pt>
                <c:pt idx="8">
                  <c:v>275.08</c:v>
                </c:pt>
                <c:pt idx="9">
                  <c:v>274.97000000000003</c:v>
                </c:pt>
                <c:pt idx="10">
                  <c:v>274.43</c:v>
                </c:pt>
                <c:pt idx="11">
                  <c:v>274.45</c:v>
                </c:pt>
              </c:numCache>
            </c:numRef>
          </c:val>
          <c:smooth val="0"/>
        </c:ser>
        <c:dLbls>
          <c:showLegendKey val="0"/>
          <c:showVal val="0"/>
          <c:showCatName val="0"/>
          <c:showSerName val="0"/>
          <c:showPercent val="0"/>
          <c:showBubbleSize val="0"/>
        </c:dLbls>
        <c:marker val="1"/>
        <c:smooth val="0"/>
        <c:axId val="167777200"/>
        <c:axId val="167777592"/>
        <c:extLst>
          <c:ext xmlns:c15="http://schemas.microsoft.com/office/drawing/2012/chart" uri="{02D57815-91ED-43cb-92C2-25804820EDAC}">
            <c15:filteredLineSeries>
              <c15:ser>
                <c:idx val="8"/>
                <c:order val="8"/>
                <c:tx>
                  <c:v>GW9</c:v>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extLst>
                      <c:ex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c:ext uri="{02D57815-91ED-43cb-92C2-25804820EDAC}">
                        <c15:formulaRef>
                          <c15:sqref>'[2]Groundwater Level'!$C$114:$C$125</c15:sqref>
                        </c15:formulaRef>
                      </c:ext>
                    </c:extLst>
                    <c:numCache>
                      <c:formatCode>General</c:formatCode>
                      <c:ptCount val="12"/>
                      <c:pt idx="0">
                        <c:v>284.35000000000002</c:v>
                      </c:pt>
                      <c:pt idx="1">
                        <c:v>285.08999999999997</c:v>
                      </c:pt>
                      <c:pt idx="2">
                        <c:v>285.13</c:v>
                      </c:pt>
                      <c:pt idx="3">
                        <c:v>279.08999999999997</c:v>
                      </c:pt>
                      <c:pt idx="4">
                        <c:v>275.74</c:v>
                      </c:pt>
                      <c:pt idx="5">
                        <c:v>275.27999999999997</c:v>
                      </c:pt>
                      <c:pt idx="6">
                        <c:v>274.7</c:v>
                      </c:pt>
                      <c:pt idx="7">
                        <c:v>272.83999999999997</c:v>
                      </c:pt>
                      <c:pt idx="8">
                        <c:v>274.12</c:v>
                      </c:pt>
                      <c:pt idx="9">
                        <c:v>274.08</c:v>
                      </c:pt>
                      <c:pt idx="10">
                        <c:v>274.2</c:v>
                      </c:pt>
                      <c:pt idx="11">
                        <c:v>274.24</c:v>
                      </c:pt>
                    </c:numCache>
                  </c:numRef>
                </c:val>
                <c:smooth val="0"/>
              </c15:ser>
            </c15:filteredLineSeries>
            <c15:filteredLineSeries>
              <c15:ser>
                <c:idx val="12"/>
                <c:order val="12"/>
                <c:tx>
                  <c:v>GW13</c:v>
                </c:tx>
                <c:spPr>
                  <a:ln w="28575" cap="rnd">
                    <a:solidFill>
                      <a:schemeClr val="accent1">
                        <a:lumMod val="80000"/>
                        <a:lumOff val="2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Level'!$C$151:$C$163</c15:sqref>
                        </c15:formulaRef>
                      </c:ext>
                    </c:extLst>
                    <c:numCache>
                      <c:formatCode>General</c:formatCode>
                      <c:ptCount val="13"/>
                      <c:pt idx="0">
                        <c:v>282.01</c:v>
                      </c:pt>
                      <c:pt idx="1">
                        <c:v>283.49</c:v>
                      </c:pt>
                      <c:pt idx="2">
                        <c:v>283.62</c:v>
                      </c:pt>
                      <c:pt idx="3">
                        <c:v>279.06</c:v>
                      </c:pt>
                      <c:pt idx="4">
                        <c:v>277.94</c:v>
                      </c:pt>
                      <c:pt idx="5">
                        <c:v>277.94</c:v>
                      </c:pt>
                      <c:pt idx="6">
                        <c:v>277.95</c:v>
                      </c:pt>
                      <c:pt idx="7">
                        <c:v>277.94</c:v>
                      </c:pt>
                      <c:pt idx="8">
                        <c:v>276.98</c:v>
                      </c:pt>
                      <c:pt idx="9">
                        <c:v>277.92</c:v>
                      </c:pt>
                      <c:pt idx="10">
                        <c:v>277.95</c:v>
                      </c:pt>
                      <c:pt idx="11">
                        <c:v>277.93</c:v>
                      </c:pt>
                      <c:pt idx="12">
                        <c:v>277.92</c:v>
                      </c:pt>
                    </c:numCache>
                  </c:numRef>
                </c:val>
                <c:smooth val="0"/>
              </c15:ser>
            </c15:filteredLineSeries>
          </c:ext>
        </c:extLst>
      </c:lineChart>
      <c:dateAx>
        <c:axId val="167777200"/>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777592"/>
        <c:crosses val="autoZero"/>
        <c:auto val="1"/>
        <c:lblOffset val="100"/>
        <c:baseTimeUnit val="months"/>
      </c:dateAx>
      <c:valAx>
        <c:axId val="1677775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top of groundwater</a:t>
                </a:r>
                <a:r>
                  <a:rPr lang="en-GB" baseline="0"/>
                  <a:t> (m)</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777200"/>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Groundwater Levels 9 and 13</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8"/>
          <c:order val="8"/>
          <c:tx>
            <c:v>GW9</c:v>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Level'!$C$114:$C$125</c:f>
              <c:numCache>
                <c:formatCode>General</c:formatCode>
                <c:ptCount val="12"/>
                <c:pt idx="0">
                  <c:v>284.35000000000002</c:v>
                </c:pt>
                <c:pt idx="1">
                  <c:v>285.08999999999997</c:v>
                </c:pt>
                <c:pt idx="2">
                  <c:v>285.13</c:v>
                </c:pt>
                <c:pt idx="3">
                  <c:v>279.08999999999997</c:v>
                </c:pt>
                <c:pt idx="4">
                  <c:v>275.74</c:v>
                </c:pt>
                <c:pt idx="5">
                  <c:v>275.27999999999997</c:v>
                </c:pt>
                <c:pt idx="6">
                  <c:v>274.7</c:v>
                </c:pt>
                <c:pt idx="7">
                  <c:v>272.83999999999997</c:v>
                </c:pt>
                <c:pt idx="8">
                  <c:v>274.12</c:v>
                </c:pt>
                <c:pt idx="9">
                  <c:v>274.08</c:v>
                </c:pt>
                <c:pt idx="10">
                  <c:v>274.2</c:v>
                </c:pt>
                <c:pt idx="11">
                  <c:v>274.24</c:v>
                </c:pt>
              </c:numCache>
            </c:numRef>
          </c:val>
          <c:smooth val="0"/>
        </c:ser>
        <c:ser>
          <c:idx val="12"/>
          <c:order val="12"/>
          <c:tx>
            <c:v>GW13</c:v>
          </c:tx>
          <c:spPr>
            <a:ln w="28575" cap="rnd">
              <a:solidFill>
                <a:schemeClr val="accent1">
                  <a:lumMod val="80000"/>
                  <a:lumOff val="2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'[2]Groundwater Level'!$C$151:$C$163</c:f>
              <c:numCache>
                <c:formatCode>General</c:formatCode>
                <c:ptCount val="13"/>
                <c:pt idx="0">
                  <c:v>282.01</c:v>
                </c:pt>
                <c:pt idx="1">
                  <c:v>283.49</c:v>
                </c:pt>
                <c:pt idx="2">
                  <c:v>283.62</c:v>
                </c:pt>
                <c:pt idx="3">
                  <c:v>279.06</c:v>
                </c:pt>
                <c:pt idx="4">
                  <c:v>277.94</c:v>
                </c:pt>
                <c:pt idx="5">
                  <c:v>277.94</c:v>
                </c:pt>
                <c:pt idx="6">
                  <c:v>277.95</c:v>
                </c:pt>
                <c:pt idx="7">
                  <c:v>277.94</c:v>
                </c:pt>
                <c:pt idx="8">
                  <c:v>276.98</c:v>
                </c:pt>
                <c:pt idx="9">
                  <c:v>277.92</c:v>
                </c:pt>
                <c:pt idx="10">
                  <c:v>277.95</c:v>
                </c:pt>
                <c:pt idx="11">
                  <c:v>277.93</c:v>
                </c:pt>
                <c:pt idx="12">
                  <c:v>277.92</c:v>
                </c:pt>
              </c:numCache>
            </c:numRef>
          </c:val>
          <c:smooth val="0"/>
        </c:ser>
        <c:dLbls>
          <c:showLegendKey val="0"/>
          <c:showVal val="0"/>
          <c:showCatName val="0"/>
          <c:showSerName val="0"/>
          <c:showPercent val="0"/>
          <c:showBubbleSize val="0"/>
        </c:dLbls>
        <c:marker val="1"/>
        <c:smooth val="0"/>
        <c:axId val="167778376"/>
        <c:axId val="167778768"/>
        <c:extLst>
          <c:ext xmlns:c15="http://schemas.microsoft.com/office/drawing/2012/chart" uri="{02D57815-91ED-43cb-92C2-25804820EDAC}">
            <c15:filteredLineSeries>
              <c15:ser>
                <c:idx val="0"/>
                <c:order val="0"/>
                <c:tx>
                  <c:v>GW1</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c:ext uri="{02D57815-91ED-43cb-92C2-25804820EDAC}">
                        <c15:formulaRef>
                          <c15:sqref>'[2]Groundwater Level'!$C$2:$C$13</c15:sqref>
                        </c15:formulaRef>
                      </c:ext>
                    </c:extLst>
                    <c:numCache>
                      <c:formatCode>General</c:formatCode>
                      <c:ptCount val="12"/>
                      <c:pt idx="0">
                        <c:v>284.86</c:v>
                      </c:pt>
                      <c:pt idx="1">
                        <c:v>285.14</c:v>
                      </c:pt>
                      <c:pt idx="2">
                        <c:v>285.35000000000002</c:v>
                      </c:pt>
                      <c:pt idx="3">
                        <c:v>284.32</c:v>
                      </c:pt>
                      <c:pt idx="4">
                        <c:v>284.07</c:v>
                      </c:pt>
                      <c:pt idx="5">
                        <c:v>283.8</c:v>
                      </c:pt>
                      <c:pt idx="6">
                        <c:v>282.58999999999997</c:v>
                      </c:pt>
                      <c:pt idx="7">
                        <c:v>282.83999999999997</c:v>
                      </c:pt>
                      <c:pt idx="8">
                        <c:v>283.27</c:v>
                      </c:pt>
                      <c:pt idx="9">
                        <c:v>283.22000000000003</c:v>
                      </c:pt>
                      <c:pt idx="10">
                        <c:v>283.29000000000002</c:v>
                      </c:pt>
                      <c:pt idx="11">
                        <c:v>283.32</c:v>
                      </c:pt>
                    </c:numCache>
                  </c:numRef>
                </c:val>
                <c:smooth val="0"/>
              </c15:ser>
            </c15:filteredLineSeries>
            <c15:filteredLineSeries>
              <c15:ser>
                <c:idx val="1"/>
                <c:order val="1"/>
                <c:tx>
                  <c:v>GW2</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Level'!$C$14:$C$25</c15:sqref>
                        </c15:formulaRef>
                      </c:ext>
                    </c:extLst>
                    <c:numCache>
                      <c:formatCode>General</c:formatCode>
                      <c:ptCount val="12"/>
                      <c:pt idx="0">
                        <c:v>284.7</c:v>
                      </c:pt>
                      <c:pt idx="1">
                        <c:v>285.72000000000003</c:v>
                      </c:pt>
                      <c:pt idx="2">
                        <c:v>285.85000000000002</c:v>
                      </c:pt>
                      <c:pt idx="3">
                        <c:v>280.12</c:v>
                      </c:pt>
                      <c:pt idx="4">
                        <c:v>277.39999999999998</c:v>
                      </c:pt>
                      <c:pt idx="5">
                        <c:v>277.04000000000002</c:v>
                      </c:pt>
                      <c:pt idx="6">
                        <c:v>276.55</c:v>
                      </c:pt>
                      <c:pt idx="7">
                        <c:v>275.49</c:v>
                      </c:pt>
                      <c:pt idx="8">
                        <c:v>275.95999999999998</c:v>
                      </c:pt>
                      <c:pt idx="9">
                        <c:v>276.14</c:v>
                      </c:pt>
                      <c:pt idx="10">
                        <c:v>276.25</c:v>
                      </c:pt>
                      <c:pt idx="11">
                        <c:v>276.3</c:v>
                      </c:pt>
                    </c:numCache>
                  </c:numRef>
                </c:val>
                <c:smooth val="0"/>
              </c15:ser>
            </c15:filteredLineSeries>
            <c15:filteredLineSeries>
              <c15:ser>
                <c:idx val="2"/>
                <c:order val="2"/>
                <c:tx>
                  <c:v>GW3</c:v>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Level'!$C$26:$C$38</c15:sqref>
                        </c15:formulaRef>
                      </c:ext>
                    </c:extLst>
                    <c:numCache>
                      <c:formatCode>General</c:formatCode>
                      <c:ptCount val="13"/>
                      <c:pt idx="0">
                        <c:v>304.23</c:v>
                      </c:pt>
                      <c:pt idx="1">
                        <c:v>305.97000000000003</c:v>
                      </c:pt>
                      <c:pt idx="2">
                        <c:v>306.24</c:v>
                      </c:pt>
                      <c:pt idx="3">
                        <c:v>305.19</c:v>
                      </c:pt>
                      <c:pt idx="4">
                        <c:v>304.35000000000002</c:v>
                      </c:pt>
                      <c:pt idx="5">
                        <c:v>304.35000000000002</c:v>
                      </c:pt>
                      <c:pt idx="6">
                        <c:v>304.08</c:v>
                      </c:pt>
                      <c:pt idx="7">
                        <c:v>303.76</c:v>
                      </c:pt>
                      <c:pt idx="8">
                        <c:v>303.27999999999997</c:v>
                      </c:pt>
                      <c:pt idx="9">
                        <c:v>302.98</c:v>
                      </c:pt>
                      <c:pt idx="10">
                        <c:v>302.91000000000003</c:v>
                      </c:pt>
                      <c:pt idx="11">
                        <c:v>302.75</c:v>
                      </c:pt>
                      <c:pt idx="12">
                        <c:v>302.68</c:v>
                      </c:pt>
                    </c:numCache>
                  </c:numRef>
                </c:val>
                <c:smooth val="0"/>
              </c15:ser>
            </c15:filteredLineSeries>
            <c15:filteredLineSeries>
              <c15:ser>
                <c:idx val="3"/>
                <c:order val="3"/>
                <c:tx>
                  <c:v>GW4</c:v>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Level'!$C$39:$C$50</c15:sqref>
                        </c15:formulaRef>
                      </c:ext>
                    </c:extLst>
                    <c:numCache>
                      <c:formatCode>General</c:formatCode>
                      <c:ptCount val="12"/>
                      <c:pt idx="0">
                        <c:v>285.08</c:v>
                      </c:pt>
                      <c:pt idx="1">
                        <c:v>285.52999999999997</c:v>
                      </c:pt>
                      <c:pt idx="2">
                        <c:v>285.17</c:v>
                      </c:pt>
                      <c:pt idx="3">
                        <c:v>284.79000000000002</c:v>
                      </c:pt>
                      <c:pt idx="4">
                        <c:v>289.55</c:v>
                      </c:pt>
                      <c:pt idx="5">
                        <c:v>289.3</c:v>
                      </c:pt>
                      <c:pt idx="6">
                        <c:v>283.39</c:v>
                      </c:pt>
                      <c:pt idx="7">
                        <c:v>283.27</c:v>
                      </c:pt>
                      <c:pt idx="8">
                        <c:v>283.77</c:v>
                      </c:pt>
                      <c:pt idx="9">
                        <c:v>283.69</c:v>
                      </c:pt>
                      <c:pt idx="10">
                        <c:v>283.64</c:v>
                      </c:pt>
                      <c:pt idx="11">
                        <c:v>283.72000000000003</c:v>
                      </c:pt>
                    </c:numCache>
                  </c:numRef>
                </c:val>
                <c:smooth val="0"/>
              </c15:ser>
            </c15:filteredLineSeries>
            <c15:filteredLineSeries>
              <c15:ser>
                <c:idx val="4"/>
                <c:order val="4"/>
                <c:tx>
                  <c:v>GW5</c:v>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Level'!$C$51:$C$62</c15:sqref>
                        </c15:formulaRef>
                      </c:ext>
                    </c:extLst>
                    <c:numCache>
                      <c:formatCode>General</c:formatCode>
                      <c:ptCount val="12"/>
                      <c:pt idx="0">
                        <c:v>284.64999999999998</c:v>
                      </c:pt>
                      <c:pt idx="1">
                        <c:v>285.18</c:v>
                      </c:pt>
                      <c:pt idx="2">
                        <c:v>285.23</c:v>
                      </c:pt>
                      <c:pt idx="3">
                        <c:v>281.64</c:v>
                      </c:pt>
                      <c:pt idx="4">
                        <c:v>277.52999999999997</c:v>
                      </c:pt>
                      <c:pt idx="5">
                        <c:v>277.39999999999998</c:v>
                      </c:pt>
                      <c:pt idx="6">
                        <c:v>274.62</c:v>
                      </c:pt>
                      <c:pt idx="7">
                        <c:v>273.47000000000003</c:v>
                      </c:pt>
                      <c:pt idx="8">
                        <c:v>274.47000000000003</c:v>
                      </c:pt>
                      <c:pt idx="9">
                        <c:v>274.39</c:v>
                      </c:pt>
                      <c:pt idx="10">
                        <c:v>273.39999999999998</c:v>
                      </c:pt>
                      <c:pt idx="11">
                        <c:v>273.44</c:v>
                      </c:pt>
                    </c:numCache>
                  </c:numRef>
                </c:val>
                <c:smooth val="0"/>
              </c15:ser>
            </c15:filteredLineSeries>
            <c15:filteredLineSeries>
              <c15:ser>
                <c:idx val="5"/>
                <c:order val="5"/>
                <c:tx>
                  <c:v>GW6</c:v>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Level'!$C$63:$C$75</c15:sqref>
                        </c15:formulaRef>
                      </c:ext>
                    </c:extLst>
                    <c:numCache>
                      <c:formatCode>General</c:formatCode>
                      <c:ptCount val="13"/>
                      <c:pt idx="0">
                        <c:v>283.57</c:v>
                      </c:pt>
                      <c:pt idx="1">
                        <c:v>283.51</c:v>
                      </c:pt>
                      <c:pt idx="2">
                        <c:v>283.55</c:v>
                      </c:pt>
                      <c:pt idx="3">
                        <c:v>279.83</c:v>
                      </c:pt>
                      <c:pt idx="4">
                        <c:v>275.55</c:v>
                      </c:pt>
                      <c:pt idx="5">
                        <c:v>275.55</c:v>
                      </c:pt>
                      <c:pt idx="6">
                        <c:v>273.02999999999997</c:v>
                      </c:pt>
                      <c:pt idx="7">
                        <c:v>272.54000000000002</c:v>
                      </c:pt>
                      <c:pt idx="8">
                        <c:v>272.04000000000002</c:v>
                      </c:pt>
                      <c:pt idx="9">
                        <c:v>271.67</c:v>
                      </c:pt>
                      <c:pt idx="10">
                        <c:v>273.27999999999997</c:v>
                      </c:pt>
                      <c:pt idx="11">
                        <c:v>270.66000000000003</c:v>
                      </c:pt>
                      <c:pt idx="12">
                        <c:v>270.70999999999998</c:v>
                      </c:pt>
                    </c:numCache>
                  </c:numRef>
                </c:val>
                <c:smooth val="0"/>
              </c15:ser>
            </c15:filteredLineSeries>
            <c15:filteredLineSeries>
              <c15:ser>
                <c:idx val="6"/>
                <c:order val="6"/>
                <c:tx>
                  <c:v>GW7</c:v>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Level'!$C$76:$C$88</c15:sqref>
                        </c15:formulaRef>
                      </c:ext>
                    </c:extLst>
                    <c:numCache>
                      <c:formatCode>General</c:formatCode>
                      <c:ptCount val="13"/>
                      <c:pt idx="0">
                        <c:v>284.87</c:v>
                      </c:pt>
                      <c:pt idx="1">
                        <c:v>285.18</c:v>
                      </c:pt>
                      <c:pt idx="2">
                        <c:v>285.24</c:v>
                      </c:pt>
                      <c:pt idx="3">
                        <c:v>284.3</c:v>
                      </c:pt>
                      <c:pt idx="4">
                        <c:v>276.76</c:v>
                      </c:pt>
                      <c:pt idx="5">
                        <c:v>276.76</c:v>
                      </c:pt>
                      <c:pt idx="6">
                        <c:v>276.70999999999998</c:v>
                      </c:pt>
                      <c:pt idx="7">
                        <c:v>274.83999999999997</c:v>
                      </c:pt>
                      <c:pt idx="8">
                        <c:v>274.08999999999997</c:v>
                      </c:pt>
                      <c:pt idx="9">
                        <c:v>274.67</c:v>
                      </c:pt>
                      <c:pt idx="10">
                        <c:v>274.58</c:v>
                      </c:pt>
                      <c:pt idx="11">
                        <c:v>275.86</c:v>
                      </c:pt>
                      <c:pt idx="12">
                        <c:v>275.89</c:v>
                      </c:pt>
                    </c:numCache>
                  </c:numRef>
                </c:val>
                <c:smooth val="0"/>
              </c15:ser>
            </c15:filteredLineSeries>
            <c15:filteredLineSeries>
              <c15:ser>
                <c:idx val="7"/>
                <c:order val="7"/>
                <c:tx>
                  <c:v>GW8</c:v>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Level'!$C$89:$C$101</c15:sqref>
                        </c15:formulaRef>
                      </c:ext>
                    </c:extLst>
                    <c:numCache>
                      <c:formatCode>General</c:formatCode>
                      <c:ptCount val="13"/>
                      <c:pt idx="0">
                        <c:v>286.86</c:v>
                      </c:pt>
                      <c:pt idx="1">
                        <c:v>287.58999999999997</c:v>
                      </c:pt>
                      <c:pt idx="2">
                        <c:v>287.67</c:v>
                      </c:pt>
                      <c:pt idx="3">
                        <c:v>286.27</c:v>
                      </c:pt>
                      <c:pt idx="4">
                        <c:v>285.7</c:v>
                      </c:pt>
                      <c:pt idx="5">
                        <c:v>285.7</c:v>
                      </c:pt>
                      <c:pt idx="6">
                        <c:v>285.42</c:v>
                      </c:pt>
                      <c:pt idx="7">
                        <c:v>285.64</c:v>
                      </c:pt>
                      <c:pt idx="8">
                        <c:v>285.57</c:v>
                      </c:pt>
                      <c:pt idx="9">
                        <c:v>285.66000000000003</c:v>
                      </c:pt>
                      <c:pt idx="10">
                        <c:v>285.66000000000003</c:v>
                      </c:pt>
                      <c:pt idx="11">
                        <c:v>285.58</c:v>
                      </c:pt>
                      <c:pt idx="12">
                        <c:v>285.60000000000002</c:v>
                      </c:pt>
                    </c:numCache>
                  </c:numRef>
                </c:val>
                <c:smooth val="0"/>
              </c15:ser>
            </c15:filteredLineSeries>
            <c15:filteredLineSeries>
              <c15:ser>
                <c:idx val="9"/>
                <c:order val="9"/>
                <c:tx>
                  <c:v>GW10</c:v>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Level'!$C$114:$C$125</c15:sqref>
                        </c15:formulaRef>
                      </c:ext>
                    </c:extLst>
                    <c:numCache>
                      <c:formatCode>General</c:formatCode>
                      <c:ptCount val="12"/>
                      <c:pt idx="0">
                        <c:v>284.35000000000002</c:v>
                      </c:pt>
                      <c:pt idx="1">
                        <c:v>285.08999999999997</c:v>
                      </c:pt>
                      <c:pt idx="2">
                        <c:v>285.13</c:v>
                      </c:pt>
                      <c:pt idx="3">
                        <c:v>279.08999999999997</c:v>
                      </c:pt>
                      <c:pt idx="4">
                        <c:v>275.74</c:v>
                      </c:pt>
                      <c:pt idx="5">
                        <c:v>275.27999999999997</c:v>
                      </c:pt>
                      <c:pt idx="6">
                        <c:v>274.7</c:v>
                      </c:pt>
                      <c:pt idx="7">
                        <c:v>272.83999999999997</c:v>
                      </c:pt>
                      <c:pt idx="8">
                        <c:v>274.12</c:v>
                      </c:pt>
                      <c:pt idx="9">
                        <c:v>274.08</c:v>
                      </c:pt>
                      <c:pt idx="10">
                        <c:v>274.2</c:v>
                      </c:pt>
                      <c:pt idx="11">
                        <c:v>274.24</c:v>
                      </c:pt>
                    </c:numCache>
                  </c:numRef>
                </c:val>
                <c:smooth val="0"/>
              </c15:ser>
            </c15:filteredLineSeries>
            <c15:filteredLineSeries>
              <c15:ser>
                <c:idx val="10"/>
                <c:order val="10"/>
                <c:tx>
                  <c:v>GW11</c:v>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Level'!$C$126:$C$138</c15:sqref>
                        </c15:formulaRef>
                      </c:ext>
                    </c:extLst>
                    <c:numCache>
                      <c:formatCode>General</c:formatCode>
                      <c:ptCount val="13"/>
                      <c:pt idx="0">
                        <c:v>284.62</c:v>
                      </c:pt>
                      <c:pt idx="1">
                        <c:v>285.3</c:v>
                      </c:pt>
                      <c:pt idx="2">
                        <c:v>285.38</c:v>
                      </c:pt>
                      <c:pt idx="3">
                        <c:v>284.23</c:v>
                      </c:pt>
                      <c:pt idx="4">
                        <c:v>276.57</c:v>
                      </c:pt>
                      <c:pt idx="5">
                        <c:v>276.57</c:v>
                      </c:pt>
                      <c:pt idx="6">
                        <c:v>276.14999999999998</c:v>
                      </c:pt>
                      <c:pt idx="7">
                        <c:v>274.64</c:v>
                      </c:pt>
                      <c:pt idx="8">
                        <c:v>273.7</c:v>
                      </c:pt>
                      <c:pt idx="10">
                        <c:v>274.2</c:v>
                      </c:pt>
                      <c:pt idx="11">
                        <c:v>273.49</c:v>
                      </c:pt>
                      <c:pt idx="12">
                        <c:v>273.56</c:v>
                      </c:pt>
                    </c:numCache>
                  </c:numRef>
                </c:val>
                <c:smooth val="0"/>
              </c15:ser>
            </c15:filteredLineSeries>
            <c15:filteredLineSeries>
              <c15:ser>
                <c:idx val="11"/>
                <c:order val="11"/>
                <c:tx>
                  <c:v>GW12</c:v>
                </c:tx>
                <c:spPr>
                  <a:ln w="28575" cap="rnd">
                    <a:solidFill>
                      <a:schemeClr val="accent6">
                        <a:lumMod val="60000"/>
                      </a:schemeClr>
                    </a:solidFill>
                    <a:round/>
                  </a:ln>
                  <a:effectLst/>
                </c:spPr>
                <c:marker>
                  <c:symbol val="circle"/>
                  <c:size val="5"/>
                  <c:spPr>
                    <a:solidFill>
                      <a:schemeClr val="accent6">
                        <a:lumMod val="60000"/>
                      </a:schemeClr>
                    </a:solidFill>
                    <a:ln w="9525">
                      <a:solidFill>
                        <a:schemeClr val="accent6">
                          <a:lumMod val="60000"/>
                        </a:schemeClr>
                      </a:solidFill>
                    </a:ln>
                    <a:effectLst/>
                  </c:spPr>
                </c:marker>
                <c:cat>
                  <c:numRef>
                    <c:extLst xmlns:c15="http://schemas.microsoft.com/office/drawing/2012/chart">
                      <c:ext xmlns:c15="http://schemas.microsoft.com/office/drawing/2012/chart" uri="{02D57815-91ED-43cb-92C2-25804820EDAC}">
                        <c15:formulaRef>
                          <c15:sqref>Report!$A$129:$A$140</c15:sqref>
                        </c15:formulaRef>
                      </c:ext>
                    </c:extLst>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extLst xmlns:c15="http://schemas.microsoft.com/office/drawing/2012/chart">
                      <c:ext xmlns:c15="http://schemas.microsoft.com/office/drawing/2012/chart" uri="{02D57815-91ED-43cb-92C2-25804820EDAC}">
                        <c15:formulaRef>
                          <c15:sqref>'[2]Groundwater Level'!$C$139:$C$150</c15:sqref>
                        </c15:formulaRef>
                      </c:ext>
                    </c:extLst>
                    <c:numCache>
                      <c:formatCode>General</c:formatCode>
                      <c:ptCount val="12"/>
                      <c:pt idx="0">
                        <c:v>283.37</c:v>
                      </c:pt>
                      <c:pt idx="1">
                        <c:v>285.27999999999997</c:v>
                      </c:pt>
                      <c:pt idx="2">
                        <c:v>285.38</c:v>
                      </c:pt>
                      <c:pt idx="3">
                        <c:v>280.01</c:v>
                      </c:pt>
                      <c:pt idx="4">
                        <c:v>277.27</c:v>
                      </c:pt>
                      <c:pt idx="5">
                        <c:v>276.97000000000003</c:v>
                      </c:pt>
                      <c:pt idx="6">
                        <c:v>275.02</c:v>
                      </c:pt>
                      <c:pt idx="7">
                        <c:v>274.52</c:v>
                      </c:pt>
                      <c:pt idx="8">
                        <c:v>275.08</c:v>
                      </c:pt>
                      <c:pt idx="9">
                        <c:v>274.97000000000003</c:v>
                      </c:pt>
                      <c:pt idx="10">
                        <c:v>274.43</c:v>
                      </c:pt>
                      <c:pt idx="11">
                        <c:v>274.45</c:v>
                      </c:pt>
                    </c:numCache>
                  </c:numRef>
                </c:val>
                <c:smooth val="0"/>
              </c15:ser>
            </c15:filteredLineSeries>
          </c:ext>
        </c:extLst>
      </c:lineChart>
      <c:dateAx>
        <c:axId val="167778376"/>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778768"/>
        <c:crosses val="autoZero"/>
        <c:auto val="1"/>
        <c:lblOffset val="100"/>
        <c:baseTimeUnit val="months"/>
      </c:dateAx>
      <c:valAx>
        <c:axId val="167778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top of groundwater</a:t>
                </a:r>
                <a:r>
                  <a:rPr lang="en-GB" baseline="0"/>
                  <a:t> (m)</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778376"/>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000000"/>
                </a:solidFill>
                <a:latin typeface="Arial"/>
                <a:ea typeface="Arial"/>
                <a:cs typeface="Arial"/>
              </a:defRPr>
            </a:pPr>
            <a:r>
              <a:rPr lang="en-GB" sz="1400" b="0"/>
              <a:t>Odour Complaints yr</a:t>
            </a:r>
            <a:r>
              <a:rPr lang="en-GB" sz="1400" b="0" baseline="0"/>
              <a:t> 2000- yr 2016</a:t>
            </a:r>
            <a:endParaRPr lang="en-GB" sz="1400" b="0"/>
          </a:p>
        </c:rich>
      </c:tx>
      <c:layout>
        <c:manualLayout>
          <c:xMode val="edge"/>
          <c:yMode val="edge"/>
          <c:x val="0.25454609082955537"/>
          <c:y val="4.9469964664310952E-2"/>
        </c:manualLayout>
      </c:layout>
      <c:overlay val="0"/>
      <c:spPr>
        <a:noFill/>
        <a:ln w="25400">
          <a:noFill/>
        </a:ln>
      </c:spPr>
    </c:title>
    <c:autoTitleDeleted val="0"/>
    <c:plotArea>
      <c:layout>
        <c:manualLayout>
          <c:layoutTarget val="inner"/>
          <c:xMode val="edge"/>
          <c:yMode val="edge"/>
          <c:x val="0.11969714680567413"/>
          <c:y val="0.2332159500882531"/>
          <c:w val="0.82323343672949967"/>
          <c:h val="0.58421746751620707"/>
        </c:manualLayout>
      </c:layout>
      <c:barChart>
        <c:barDir val="col"/>
        <c:grouping val="clustered"/>
        <c:varyColors val="0"/>
        <c:ser>
          <c:idx val="1"/>
          <c:order val="0"/>
          <c:spPr>
            <a:solidFill>
              <a:srgbClr val="993366"/>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Complaints!$A$3:$A$19</c:f>
              <c:numCache>
                <c:formatCode>General</c:formatCode>
                <c:ptCount val="17"/>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numCache>
            </c:numRef>
          </c:cat>
          <c:val>
            <c:numRef>
              <c:f>Complaints!$B$3:$B$19</c:f>
              <c:numCache>
                <c:formatCode>General</c:formatCode>
                <c:ptCount val="17"/>
                <c:pt idx="0">
                  <c:v>244</c:v>
                </c:pt>
                <c:pt idx="1">
                  <c:v>1082</c:v>
                </c:pt>
                <c:pt idx="2">
                  <c:v>782</c:v>
                </c:pt>
                <c:pt idx="3">
                  <c:v>422</c:v>
                </c:pt>
                <c:pt idx="4">
                  <c:v>206</c:v>
                </c:pt>
                <c:pt idx="5">
                  <c:v>191</c:v>
                </c:pt>
                <c:pt idx="6">
                  <c:v>296</c:v>
                </c:pt>
                <c:pt idx="7">
                  <c:v>702</c:v>
                </c:pt>
                <c:pt idx="8">
                  <c:v>101</c:v>
                </c:pt>
                <c:pt idx="9">
                  <c:v>25</c:v>
                </c:pt>
                <c:pt idx="10">
                  <c:v>28</c:v>
                </c:pt>
                <c:pt idx="11">
                  <c:v>65</c:v>
                </c:pt>
                <c:pt idx="12">
                  <c:v>78</c:v>
                </c:pt>
                <c:pt idx="13">
                  <c:v>22</c:v>
                </c:pt>
                <c:pt idx="14">
                  <c:v>77</c:v>
                </c:pt>
                <c:pt idx="15">
                  <c:v>62</c:v>
                </c:pt>
                <c:pt idx="16">
                  <c:v>6</c:v>
                </c:pt>
              </c:numCache>
            </c:numRef>
          </c:val>
        </c:ser>
        <c:dLbls>
          <c:showLegendKey val="0"/>
          <c:showVal val="0"/>
          <c:showCatName val="0"/>
          <c:showSerName val="0"/>
          <c:showPercent val="0"/>
          <c:showBubbleSize val="0"/>
        </c:dLbls>
        <c:gapWidth val="150"/>
        <c:axId val="167779552"/>
        <c:axId val="167779944"/>
      </c:barChart>
      <c:catAx>
        <c:axId val="167779552"/>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GB"/>
                  <a:t>calender</a:t>
                </a:r>
                <a:r>
                  <a:rPr lang="en-GB" baseline="0"/>
                  <a:t> y</a:t>
                </a:r>
                <a:r>
                  <a:rPr lang="en-GB"/>
                  <a:t>ear</a:t>
                </a:r>
              </a:p>
            </c:rich>
          </c:tx>
          <c:layout>
            <c:manualLayout>
              <c:xMode val="edge"/>
              <c:yMode val="edge"/>
              <c:x val="0.44444508072854527"/>
              <c:y val="0.9034172671878912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67779944"/>
        <c:crosses val="autoZero"/>
        <c:auto val="1"/>
        <c:lblAlgn val="ctr"/>
        <c:lblOffset val="100"/>
        <c:tickLblSkip val="1"/>
        <c:tickMarkSkip val="1"/>
        <c:noMultiLvlLbl val="0"/>
      </c:catAx>
      <c:valAx>
        <c:axId val="167779944"/>
        <c:scaling>
          <c:orientation val="minMax"/>
        </c:scaling>
        <c:delete val="0"/>
        <c:axPos val="l"/>
        <c:majorGridlines>
          <c:spPr>
            <a:ln w="3175">
              <a:solidFill>
                <a:srgbClr val="000000"/>
              </a:solidFill>
              <a:prstDash val="solid"/>
            </a:ln>
          </c:spPr>
        </c:majorGridlines>
        <c:title>
          <c:tx>
            <c:rich>
              <a:bodyPr/>
              <a:lstStyle/>
              <a:p>
                <a:pPr>
                  <a:defRPr sz="1000" b="1" i="0" u="none" strike="noStrike" baseline="0">
                    <a:solidFill>
                      <a:srgbClr val="000000"/>
                    </a:solidFill>
                    <a:latin typeface="Arial"/>
                    <a:ea typeface="Arial"/>
                    <a:cs typeface="Arial"/>
                  </a:defRPr>
                </a:pPr>
                <a:r>
                  <a:rPr lang="en-GB" b="1"/>
                  <a:t>Number of</a:t>
                </a:r>
                <a:r>
                  <a:rPr lang="en-GB" b="1" baseline="0"/>
                  <a:t> odour complaints</a:t>
                </a:r>
                <a:endParaRPr lang="en-GB" b="1"/>
              </a:p>
            </c:rich>
          </c:tx>
          <c:layout>
            <c:manualLayout>
              <c:xMode val="edge"/>
              <c:yMode val="edge"/>
              <c:x val="2.0202020202020204E-2"/>
              <c:y val="0.186431095406360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67779552"/>
        <c:crosses val="autoZero"/>
        <c:crossBetween val="between"/>
      </c:valAx>
      <c:spPr>
        <a:solidFill>
          <a:schemeClr val="bg1"/>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Leachate Levels LW5 and</a:t>
            </a:r>
            <a:r>
              <a:rPr lang="en-GB" baseline="0"/>
              <a:t> LW6</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LW5</c:v>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Report!$F$129:$F$140</c:f>
              <c:numCache>
                <c:formatCode>General</c:formatCode>
                <c:ptCount val="12"/>
                <c:pt idx="0">
                  <c:v>374.02</c:v>
                </c:pt>
                <c:pt idx="1">
                  <c:v>369.89</c:v>
                </c:pt>
                <c:pt idx="2">
                  <c:v>374.15</c:v>
                </c:pt>
                <c:pt idx="3">
                  <c:v>374.06</c:v>
                </c:pt>
                <c:pt idx="4">
                  <c:v>371.28</c:v>
                </c:pt>
                <c:pt idx="5">
                  <c:v>374.32</c:v>
                </c:pt>
                <c:pt idx="6">
                  <c:v>373.64</c:v>
                </c:pt>
                <c:pt idx="7">
                  <c:v>373.54</c:v>
                </c:pt>
                <c:pt idx="8">
                  <c:v>372.77</c:v>
                </c:pt>
                <c:pt idx="9">
                  <c:v>372.51</c:v>
                </c:pt>
                <c:pt idx="10">
                  <c:v>370.92</c:v>
                </c:pt>
                <c:pt idx="11">
                  <c:v>373.14</c:v>
                </c:pt>
              </c:numCache>
            </c:numRef>
          </c:val>
          <c:smooth val="0"/>
        </c:ser>
        <c:ser>
          <c:idx val="1"/>
          <c:order val="1"/>
          <c:tx>
            <c:v>LW6</c:v>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Report!$A$129:$A$140</c:f>
              <c:numCache>
                <c:formatCode>mmm\-yy</c:formatCode>
                <c:ptCount val="12"/>
                <c:pt idx="0">
                  <c:v>42370</c:v>
                </c:pt>
                <c:pt idx="1">
                  <c:v>42401</c:v>
                </c:pt>
                <c:pt idx="2">
                  <c:v>42430</c:v>
                </c:pt>
                <c:pt idx="3">
                  <c:v>42461</c:v>
                </c:pt>
                <c:pt idx="4">
                  <c:v>42491</c:v>
                </c:pt>
                <c:pt idx="5">
                  <c:v>42522</c:v>
                </c:pt>
                <c:pt idx="6">
                  <c:v>42552</c:v>
                </c:pt>
                <c:pt idx="7">
                  <c:v>42583</c:v>
                </c:pt>
                <c:pt idx="8">
                  <c:v>42614</c:v>
                </c:pt>
                <c:pt idx="9">
                  <c:v>42644</c:v>
                </c:pt>
                <c:pt idx="10">
                  <c:v>42675</c:v>
                </c:pt>
                <c:pt idx="11">
                  <c:v>42705</c:v>
                </c:pt>
              </c:numCache>
            </c:numRef>
          </c:cat>
          <c:val>
            <c:numRef>
              <c:f>Report!$G$129:$G$140</c:f>
              <c:numCache>
                <c:formatCode>General</c:formatCode>
                <c:ptCount val="12"/>
                <c:pt idx="0">
                  <c:v>372.76000000000005</c:v>
                </c:pt>
                <c:pt idx="1">
                  <c:v>372.32000000000005</c:v>
                </c:pt>
                <c:pt idx="2">
                  <c:v>373.8</c:v>
                </c:pt>
                <c:pt idx="3">
                  <c:v>372.73</c:v>
                </c:pt>
                <c:pt idx="4">
                  <c:v>372.79</c:v>
                </c:pt>
                <c:pt idx="5">
                  <c:v>372.81</c:v>
                </c:pt>
                <c:pt idx="6">
                  <c:v>376.93</c:v>
                </c:pt>
                <c:pt idx="7">
                  <c:v>374.28</c:v>
                </c:pt>
                <c:pt idx="8">
                  <c:v>375.39</c:v>
                </c:pt>
                <c:pt idx="9">
                  <c:v>376.43</c:v>
                </c:pt>
                <c:pt idx="10">
                  <c:v>374.32</c:v>
                </c:pt>
                <c:pt idx="11">
                  <c:v>376.03</c:v>
                </c:pt>
              </c:numCache>
            </c:numRef>
          </c:val>
          <c:smooth val="0"/>
        </c:ser>
        <c:dLbls>
          <c:showLegendKey val="0"/>
          <c:showVal val="0"/>
          <c:showCatName val="0"/>
          <c:showSerName val="0"/>
          <c:showPercent val="0"/>
          <c:showBubbleSize val="0"/>
        </c:dLbls>
        <c:marker val="1"/>
        <c:smooth val="0"/>
        <c:axId val="167780728"/>
        <c:axId val="168037128"/>
      </c:lineChart>
      <c:dateAx>
        <c:axId val="167780728"/>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037128"/>
        <c:crosses val="autoZero"/>
        <c:auto val="1"/>
        <c:lblOffset val="100"/>
        <c:baseTimeUnit val="months"/>
      </c:dateAx>
      <c:valAx>
        <c:axId val="1680371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Leachate</a:t>
                </a:r>
                <a:r>
                  <a:rPr lang="en-GB" baseline="0"/>
                  <a:t> Level (mAOD)</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78072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000000"/>
                </a:solidFill>
                <a:latin typeface="Arial"/>
                <a:ea typeface="Arial"/>
                <a:cs typeface="Arial"/>
              </a:defRPr>
            </a:pPr>
            <a:r>
              <a:rPr lang="en-GB" sz="1400" b="0"/>
              <a:t>Odour Complaints yr</a:t>
            </a:r>
            <a:r>
              <a:rPr lang="en-GB" sz="1400" b="0" baseline="0"/>
              <a:t> 2000- yr 2016</a:t>
            </a:r>
            <a:endParaRPr lang="en-GB" sz="1400" b="0"/>
          </a:p>
        </c:rich>
      </c:tx>
      <c:layout>
        <c:manualLayout>
          <c:xMode val="edge"/>
          <c:yMode val="edge"/>
          <c:x val="0.25454609082955537"/>
          <c:y val="4.9469964664310952E-2"/>
        </c:manualLayout>
      </c:layout>
      <c:overlay val="0"/>
      <c:spPr>
        <a:noFill/>
        <a:ln w="25400">
          <a:noFill/>
        </a:ln>
      </c:spPr>
    </c:title>
    <c:autoTitleDeleted val="0"/>
    <c:plotArea>
      <c:layout>
        <c:manualLayout>
          <c:layoutTarget val="inner"/>
          <c:xMode val="edge"/>
          <c:yMode val="edge"/>
          <c:x val="0.11969714680567413"/>
          <c:y val="0.2332159500882531"/>
          <c:w val="0.82323343672949967"/>
          <c:h val="0.58421746751620707"/>
        </c:manualLayout>
      </c:layout>
      <c:barChart>
        <c:barDir val="col"/>
        <c:grouping val="clustered"/>
        <c:varyColors val="0"/>
        <c:ser>
          <c:idx val="1"/>
          <c:order val="0"/>
          <c:spPr>
            <a:solidFill>
              <a:srgbClr val="993366"/>
            </a:solidFill>
            <a:ln w="12700">
              <a:solidFill>
                <a:srgbClr val="000000"/>
              </a:solidFill>
              <a:prstDash val="solid"/>
            </a:ln>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Complaints!$A$3:$A$19</c:f>
              <c:numCache>
                <c:formatCode>General</c:formatCode>
                <c:ptCount val="17"/>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numCache>
            </c:numRef>
          </c:cat>
          <c:val>
            <c:numRef>
              <c:f>Complaints!$B$3:$B$19</c:f>
              <c:numCache>
                <c:formatCode>General</c:formatCode>
                <c:ptCount val="17"/>
                <c:pt idx="0">
                  <c:v>244</c:v>
                </c:pt>
                <c:pt idx="1">
                  <c:v>1082</c:v>
                </c:pt>
                <c:pt idx="2">
                  <c:v>782</c:v>
                </c:pt>
                <c:pt idx="3">
                  <c:v>422</c:v>
                </c:pt>
                <c:pt idx="4">
                  <c:v>206</c:v>
                </c:pt>
                <c:pt idx="5">
                  <c:v>191</c:v>
                </c:pt>
                <c:pt idx="6">
                  <c:v>296</c:v>
                </c:pt>
                <c:pt idx="7">
                  <c:v>702</c:v>
                </c:pt>
                <c:pt idx="8">
                  <c:v>101</c:v>
                </c:pt>
                <c:pt idx="9">
                  <c:v>25</c:v>
                </c:pt>
                <c:pt idx="10">
                  <c:v>28</c:v>
                </c:pt>
                <c:pt idx="11">
                  <c:v>65</c:v>
                </c:pt>
                <c:pt idx="12">
                  <c:v>78</c:v>
                </c:pt>
                <c:pt idx="13">
                  <c:v>22</c:v>
                </c:pt>
                <c:pt idx="14">
                  <c:v>77</c:v>
                </c:pt>
                <c:pt idx="15">
                  <c:v>62</c:v>
                </c:pt>
                <c:pt idx="16">
                  <c:v>6</c:v>
                </c:pt>
              </c:numCache>
            </c:numRef>
          </c:val>
        </c:ser>
        <c:dLbls>
          <c:showLegendKey val="0"/>
          <c:showVal val="0"/>
          <c:showCatName val="0"/>
          <c:showSerName val="0"/>
          <c:showPercent val="0"/>
          <c:showBubbleSize val="0"/>
        </c:dLbls>
        <c:gapWidth val="150"/>
        <c:axId val="168037912"/>
        <c:axId val="168038304"/>
      </c:barChart>
      <c:catAx>
        <c:axId val="168037912"/>
        <c:scaling>
          <c:orientation val="minMax"/>
        </c:scaling>
        <c:delete val="0"/>
        <c:axPos val="b"/>
        <c:title>
          <c:tx>
            <c:rich>
              <a:bodyPr/>
              <a:lstStyle/>
              <a:p>
                <a:pPr>
                  <a:defRPr sz="1000" b="1" i="0" u="none" strike="noStrike" baseline="0">
                    <a:solidFill>
                      <a:srgbClr val="000000"/>
                    </a:solidFill>
                    <a:latin typeface="Arial"/>
                    <a:ea typeface="Arial"/>
                    <a:cs typeface="Arial"/>
                  </a:defRPr>
                </a:pPr>
                <a:r>
                  <a:rPr lang="en-GB"/>
                  <a:t>calender</a:t>
                </a:r>
                <a:r>
                  <a:rPr lang="en-GB" baseline="0"/>
                  <a:t> y</a:t>
                </a:r>
                <a:r>
                  <a:rPr lang="en-GB"/>
                  <a:t>ear</a:t>
                </a:r>
              </a:p>
            </c:rich>
          </c:tx>
          <c:layout>
            <c:manualLayout>
              <c:xMode val="edge"/>
              <c:yMode val="edge"/>
              <c:x val="0.44444508072854527"/>
              <c:y val="0.9034172671878912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68038304"/>
        <c:crosses val="autoZero"/>
        <c:auto val="1"/>
        <c:lblAlgn val="ctr"/>
        <c:lblOffset val="100"/>
        <c:tickLblSkip val="1"/>
        <c:tickMarkSkip val="1"/>
        <c:noMultiLvlLbl val="0"/>
      </c:catAx>
      <c:valAx>
        <c:axId val="168038304"/>
        <c:scaling>
          <c:orientation val="minMax"/>
        </c:scaling>
        <c:delete val="0"/>
        <c:axPos val="l"/>
        <c:majorGridlines>
          <c:spPr>
            <a:ln w="3175">
              <a:solidFill>
                <a:srgbClr val="000000"/>
              </a:solidFill>
              <a:prstDash val="solid"/>
            </a:ln>
          </c:spPr>
        </c:majorGridlines>
        <c:title>
          <c:tx>
            <c:rich>
              <a:bodyPr/>
              <a:lstStyle/>
              <a:p>
                <a:pPr>
                  <a:defRPr sz="1000" b="1" i="0" u="none" strike="noStrike" baseline="0">
                    <a:solidFill>
                      <a:srgbClr val="000000"/>
                    </a:solidFill>
                    <a:latin typeface="Arial"/>
                    <a:ea typeface="Arial"/>
                    <a:cs typeface="Arial"/>
                  </a:defRPr>
                </a:pPr>
                <a:r>
                  <a:rPr lang="en-GB" b="1"/>
                  <a:t>Number of</a:t>
                </a:r>
                <a:r>
                  <a:rPr lang="en-GB" b="1" baseline="0"/>
                  <a:t> odour complaints</a:t>
                </a:r>
                <a:endParaRPr lang="en-GB" b="1"/>
              </a:p>
            </c:rich>
          </c:tx>
          <c:layout>
            <c:manualLayout>
              <c:xMode val="edge"/>
              <c:yMode val="edge"/>
              <c:x val="2.0202020202020204E-2"/>
              <c:y val="0.186431095406360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68037912"/>
        <c:crosses val="autoZero"/>
        <c:crossBetween val="between"/>
      </c:valAx>
      <c:spPr>
        <a:solidFill>
          <a:schemeClr val="bg1"/>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7.xml"/></Relationships>
</file>

<file path=xl/drawings/drawing1.xml><?xml version="1.0" encoding="utf-8"?>
<xdr:wsDr xmlns:xdr="http://schemas.openxmlformats.org/drawingml/2006/spreadsheetDrawing" xmlns:a="http://schemas.openxmlformats.org/drawingml/2006/main">
  <xdr:twoCellAnchor>
    <xdr:from>
      <xdr:col>3</xdr:col>
      <xdr:colOff>26844</xdr:colOff>
      <xdr:row>141</xdr:row>
      <xdr:rowOff>12123</xdr:rowOff>
    </xdr:from>
    <xdr:to>
      <xdr:col>9</xdr:col>
      <xdr:colOff>198294</xdr:colOff>
      <xdr:row>159</xdr:row>
      <xdr:rowOff>9525</xdr:rowOff>
    </xdr:to>
    <xdr:graphicFrame macro="">
      <xdr:nvGraphicFramePr>
        <xdr:cNvPr id="139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343956</xdr:colOff>
      <xdr:row>701</xdr:row>
      <xdr:rowOff>30691</xdr:rowOff>
    </xdr:from>
    <xdr:to>
      <xdr:col>6</xdr:col>
      <xdr:colOff>603250</xdr:colOff>
      <xdr:row>721</xdr:row>
      <xdr:rowOff>42333</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195792</xdr:colOff>
      <xdr:row>700</xdr:row>
      <xdr:rowOff>157690</xdr:rowOff>
    </xdr:from>
    <xdr:to>
      <xdr:col>13</xdr:col>
      <xdr:colOff>687918</xdr:colOff>
      <xdr:row>720</xdr:row>
      <xdr:rowOff>158749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470957</xdr:colOff>
      <xdr:row>724</xdr:row>
      <xdr:rowOff>73024</xdr:rowOff>
    </xdr:from>
    <xdr:to>
      <xdr:col>6</xdr:col>
      <xdr:colOff>677333</xdr:colOff>
      <xdr:row>745</xdr:row>
      <xdr:rowOff>31749</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259292</xdr:colOff>
      <xdr:row>724</xdr:row>
      <xdr:rowOff>51857</xdr:rowOff>
    </xdr:from>
    <xdr:to>
      <xdr:col>13</xdr:col>
      <xdr:colOff>762001</xdr:colOff>
      <xdr:row>745</xdr:row>
      <xdr:rowOff>31750</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85725</xdr:colOff>
      <xdr:row>369</xdr:row>
      <xdr:rowOff>95249</xdr:rowOff>
    </xdr:from>
    <xdr:to>
      <xdr:col>7</xdr:col>
      <xdr:colOff>95250</xdr:colOff>
      <xdr:row>390</xdr:row>
      <xdr:rowOff>52917</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529166</xdr:colOff>
      <xdr:row>369</xdr:row>
      <xdr:rowOff>126999</xdr:rowOff>
    </xdr:from>
    <xdr:to>
      <xdr:col>14</xdr:col>
      <xdr:colOff>232833</xdr:colOff>
      <xdr:row>390</xdr:row>
      <xdr:rowOff>42334</xdr:rowOff>
    </xdr:to>
    <xdr:graphicFrame macro="">
      <xdr:nvGraphicFramePr>
        <xdr:cNvPr id="17"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10583</xdr:colOff>
      <xdr:row>392</xdr:row>
      <xdr:rowOff>52915</xdr:rowOff>
    </xdr:from>
    <xdr:to>
      <xdr:col>7</xdr:col>
      <xdr:colOff>127000</xdr:colOff>
      <xdr:row>413</xdr:row>
      <xdr:rowOff>52917</xdr:rowOff>
    </xdr:to>
    <xdr:graphicFrame macro="">
      <xdr:nvGraphicFramePr>
        <xdr:cNvPr id="18"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996951</xdr:colOff>
      <xdr:row>420</xdr:row>
      <xdr:rowOff>12700</xdr:rowOff>
    </xdr:from>
    <xdr:to>
      <xdr:col>6</xdr:col>
      <xdr:colOff>806450</xdr:colOff>
      <xdr:row>439</xdr:row>
      <xdr:rowOff>44450</xdr:rowOff>
    </xdr:to>
    <xdr:graphicFrame macro="">
      <xdr:nvGraphicFramePr>
        <xdr:cNvPr id="19"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141817</xdr:colOff>
      <xdr:row>420</xdr:row>
      <xdr:rowOff>15874</xdr:rowOff>
    </xdr:from>
    <xdr:to>
      <xdr:col>13</xdr:col>
      <xdr:colOff>427567</xdr:colOff>
      <xdr:row>439</xdr:row>
      <xdr:rowOff>29632</xdr:rowOff>
    </xdr:to>
    <xdr:graphicFrame macro="">
      <xdr:nvGraphicFramePr>
        <xdr:cNvPr id="20"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7</xdr:col>
      <xdr:colOff>355601</xdr:colOff>
      <xdr:row>392</xdr:row>
      <xdr:rowOff>47624</xdr:rowOff>
    </xdr:from>
    <xdr:to>
      <xdr:col>14</xdr:col>
      <xdr:colOff>19050</xdr:colOff>
      <xdr:row>413</xdr:row>
      <xdr:rowOff>28574</xdr:rowOff>
    </xdr:to>
    <xdr:graphicFrame macro="">
      <xdr:nvGraphicFramePr>
        <xdr:cNvPr id="21"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937682</xdr:colOff>
      <xdr:row>440</xdr:row>
      <xdr:rowOff>127000</xdr:rowOff>
    </xdr:from>
    <xdr:to>
      <xdr:col>8</xdr:col>
      <xdr:colOff>914400</xdr:colOff>
      <xdr:row>462</xdr:row>
      <xdr:rowOff>76200</xdr:rowOff>
    </xdr:to>
    <xdr:graphicFrame macro="">
      <xdr:nvGraphicFramePr>
        <xdr:cNvPr id="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476</xdr:row>
      <xdr:rowOff>137582</xdr:rowOff>
    </xdr:from>
    <xdr:to>
      <xdr:col>7</xdr:col>
      <xdr:colOff>645584</xdr:colOff>
      <xdr:row>502</xdr:row>
      <xdr:rowOff>116415</xdr:rowOff>
    </xdr:to>
    <xdr:graphicFrame macro="">
      <xdr:nvGraphicFramePr>
        <xdr:cNvPr id="24"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7</xdr:col>
      <xdr:colOff>752474</xdr:colOff>
      <xdr:row>479</xdr:row>
      <xdr:rowOff>0</xdr:rowOff>
    </xdr:from>
    <xdr:to>
      <xdr:col>14</xdr:col>
      <xdr:colOff>695324</xdr:colOff>
      <xdr:row>500</xdr:row>
      <xdr:rowOff>142875</xdr:rowOff>
    </xdr:to>
    <xdr:graphicFrame macro="">
      <xdr:nvGraphicFramePr>
        <xdr:cNvPr id="25"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xdr:col>
      <xdr:colOff>533400</xdr:colOff>
      <xdr:row>533</xdr:row>
      <xdr:rowOff>66675</xdr:rowOff>
    </xdr:from>
    <xdr:to>
      <xdr:col>11</xdr:col>
      <xdr:colOff>942975</xdr:colOff>
      <xdr:row>551</xdr:row>
      <xdr:rowOff>171450</xdr:rowOff>
    </xdr:to>
    <xdr:graphicFrame macro="">
      <xdr:nvGraphicFramePr>
        <xdr:cNvPr id="2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9</xdr:col>
      <xdr:colOff>309562</xdr:colOff>
      <xdr:row>141</xdr:row>
      <xdr:rowOff>4762</xdr:rowOff>
    </xdr:from>
    <xdr:to>
      <xdr:col>14</xdr:col>
      <xdr:colOff>657225</xdr:colOff>
      <xdr:row>157</xdr:row>
      <xdr:rowOff>157162</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0.82211</cdr:x>
      <cdr:y>0.31917</cdr:y>
    </cdr:from>
    <cdr:to>
      <cdr:x>0.87075</cdr:x>
      <cdr:y>0.66637</cdr:y>
    </cdr:to>
    <cdr:sp macro="" textlink="">
      <cdr:nvSpPr>
        <cdr:cNvPr id="2" name="TextBox 1"/>
        <cdr:cNvSpPr txBox="1"/>
      </cdr:nvSpPr>
      <cdr:spPr>
        <a:xfrm xmlns:a="http://schemas.openxmlformats.org/drawingml/2006/main" rot="5400000">
          <a:off x="5191653" y="1563687"/>
          <a:ext cx="1219201" cy="3333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000"/>
            <a:t>ug/l GW1</a:t>
          </a:r>
          <a:r>
            <a:rPr lang="en-GB" sz="1000" baseline="0"/>
            <a:t> only</a:t>
          </a:r>
          <a:endParaRPr lang="en-GB" sz="1000"/>
        </a:p>
      </cdr:txBody>
    </cdr:sp>
  </cdr:relSizeAnchor>
</c:userShapes>
</file>

<file path=xl/drawings/drawing3.xml><?xml version="1.0" encoding="utf-8"?>
<xdr:wsDr xmlns:xdr="http://schemas.openxmlformats.org/drawingml/2006/spreadsheetDrawing" xmlns:a="http://schemas.openxmlformats.org/drawingml/2006/main">
  <xdr:twoCellAnchor>
    <xdr:from>
      <xdr:col>2</xdr:col>
      <xdr:colOff>581025</xdr:colOff>
      <xdr:row>1</xdr:row>
      <xdr:rowOff>85725</xdr:rowOff>
    </xdr:from>
    <xdr:to>
      <xdr:col>13</xdr:col>
      <xdr:colOff>161925</xdr:colOff>
      <xdr:row>18</xdr:row>
      <xdr:rowOff>28575</xdr:rowOff>
    </xdr:to>
    <xdr:graphicFrame macro="">
      <xdr:nvGraphicFramePr>
        <xdr:cNvPr id="222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trecatti1\Trecatti%20817%20Share\Kellie%20Beckley\1.Trecatti\1.%20Reports\2.%20Annual%20Reports\Jan%20to%20Dec%202016\Groundwater%20tren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r-trecatti1\Trecatti%20817%20Share\Kellie%20Beckley\1.Trecatti\1.%20Reports\2.%20Annual%20Reports\Jan%20to%20Dec%202016\Groundwater%20Lev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3">
          <cell r="C3">
            <v>42416</v>
          </cell>
          <cell r="D3">
            <v>42508</v>
          </cell>
          <cell r="E3">
            <v>42613</v>
          </cell>
          <cell r="F3">
            <v>42696</v>
          </cell>
        </row>
        <row r="4">
          <cell r="C4" t="str">
            <v>&lt;0.41</v>
          </cell>
          <cell r="D4" t="str">
            <v>&lt;0.41</v>
          </cell>
          <cell r="E4" t="str">
            <v>&lt;0.41</v>
          </cell>
          <cell r="F4">
            <v>0.48</v>
          </cell>
        </row>
        <row r="5">
          <cell r="C5">
            <v>16.899999999999999</v>
          </cell>
          <cell r="D5">
            <v>14.3</v>
          </cell>
          <cell r="E5">
            <v>14.2</v>
          </cell>
          <cell r="F5">
            <v>17.5</v>
          </cell>
        </row>
        <row r="6">
          <cell r="C6" t="str">
            <v>&lt;0.41</v>
          </cell>
          <cell r="D6" t="str">
            <v>&lt;0.41</v>
          </cell>
          <cell r="E6" t="str">
            <v>&lt;0.41</v>
          </cell>
          <cell r="F6">
            <v>0.57999999999999996</v>
          </cell>
        </row>
        <row r="7">
          <cell r="B7" t="str">
            <v>GW4</v>
          </cell>
          <cell r="C7">
            <v>2.76</v>
          </cell>
          <cell r="D7">
            <v>1.1200000000000001</v>
          </cell>
          <cell r="E7">
            <v>1.31</v>
          </cell>
          <cell r="F7">
            <v>0.78</v>
          </cell>
        </row>
        <row r="8">
          <cell r="C8">
            <v>0.9</v>
          </cell>
          <cell r="D8">
            <v>0.42</v>
          </cell>
          <cell r="E8">
            <v>0.73</v>
          </cell>
          <cell r="F8" t="str">
            <v>&lt;0.41</v>
          </cell>
        </row>
        <row r="9">
          <cell r="C9">
            <v>2.17</v>
          </cell>
          <cell r="D9">
            <v>1.26</v>
          </cell>
          <cell r="E9">
            <v>2.34</v>
          </cell>
          <cell r="F9">
            <v>2.5299999999999998</v>
          </cell>
        </row>
        <row r="10">
          <cell r="C10">
            <v>0.75</v>
          </cell>
          <cell r="D10">
            <v>1.23</v>
          </cell>
          <cell r="E10">
            <v>1.96</v>
          </cell>
          <cell r="F10">
            <v>0.72</v>
          </cell>
        </row>
        <row r="12">
          <cell r="C12">
            <v>63.9</v>
          </cell>
          <cell r="D12">
            <v>61.2</v>
          </cell>
          <cell r="E12">
            <v>71</v>
          </cell>
          <cell r="F12">
            <v>75</v>
          </cell>
        </row>
        <row r="13">
          <cell r="C13">
            <v>0.69</v>
          </cell>
          <cell r="D13">
            <v>0.78</v>
          </cell>
          <cell r="E13">
            <v>1.43</v>
          </cell>
          <cell r="F13">
            <v>0.8</v>
          </cell>
        </row>
        <row r="14">
          <cell r="C14">
            <v>0.53</v>
          </cell>
          <cell r="D14">
            <v>0.66</v>
          </cell>
          <cell r="E14">
            <v>0.94</v>
          </cell>
          <cell r="F14" t="str">
            <v>&lt;0.41</v>
          </cell>
        </row>
        <row r="26">
          <cell r="C26">
            <v>0.09</v>
          </cell>
          <cell r="D26">
            <v>0.12</v>
          </cell>
          <cell r="E26">
            <v>0.08</v>
          </cell>
          <cell r="F26">
            <v>0.08</v>
          </cell>
        </row>
        <row r="27">
          <cell r="C27" t="str">
            <v>&lt;0.07</v>
          </cell>
          <cell r="D27" t="str">
            <v>&lt;0.07</v>
          </cell>
          <cell r="E27">
            <v>0.11</v>
          </cell>
          <cell r="F27" t="str">
            <v>&lt;0.07</v>
          </cell>
        </row>
        <row r="32">
          <cell r="C32">
            <v>0.12</v>
          </cell>
          <cell r="D32" t="str">
            <v>&lt;0.07</v>
          </cell>
          <cell r="E32">
            <v>0.15</v>
          </cell>
          <cell r="F32">
            <v>0.09</v>
          </cell>
        </row>
        <row r="39">
          <cell r="B39" t="str">
            <v>GW1</v>
          </cell>
          <cell r="C39">
            <v>21</v>
          </cell>
          <cell r="D39">
            <v>8.5</v>
          </cell>
          <cell r="E39">
            <v>9.1</v>
          </cell>
          <cell r="F39">
            <v>8.9</v>
          </cell>
        </row>
        <row r="40">
          <cell r="B40" t="str">
            <v>GW2</v>
          </cell>
          <cell r="C40">
            <v>416</v>
          </cell>
          <cell r="D40">
            <v>426</v>
          </cell>
          <cell r="E40">
            <v>373</v>
          </cell>
          <cell r="F40">
            <v>309</v>
          </cell>
        </row>
        <row r="41">
          <cell r="B41" t="str">
            <v>GW3</v>
          </cell>
          <cell r="C41">
            <v>22.6</v>
          </cell>
          <cell r="D41">
            <v>15.9</v>
          </cell>
          <cell r="E41">
            <v>17</v>
          </cell>
          <cell r="F41">
            <v>14.6</v>
          </cell>
        </row>
        <row r="42">
          <cell r="B42" t="str">
            <v>GW4</v>
          </cell>
          <cell r="C42">
            <v>20.399999999999999</v>
          </cell>
          <cell r="D42">
            <v>20.5</v>
          </cell>
          <cell r="E42">
            <v>20.7</v>
          </cell>
          <cell r="F42">
            <v>19.2</v>
          </cell>
        </row>
        <row r="43">
          <cell r="B43" t="str">
            <v>GW5</v>
          </cell>
          <cell r="C43">
            <v>66.2</v>
          </cell>
          <cell r="D43">
            <v>70.8</v>
          </cell>
          <cell r="E43">
            <v>67.599999999999994</v>
          </cell>
          <cell r="F43">
            <v>71.599999999999994</v>
          </cell>
        </row>
        <row r="44">
          <cell r="B44" t="str">
            <v>GW6</v>
          </cell>
          <cell r="C44">
            <v>69.7</v>
          </cell>
          <cell r="D44">
            <v>70</v>
          </cell>
          <cell r="E44">
            <v>45.4</v>
          </cell>
          <cell r="F44">
            <v>70.2</v>
          </cell>
        </row>
        <row r="45">
          <cell r="B45" t="str">
            <v>GW7</v>
          </cell>
          <cell r="C45">
            <v>146</v>
          </cell>
          <cell r="D45">
            <v>195</v>
          </cell>
          <cell r="E45">
            <v>121</v>
          </cell>
          <cell r="F45">
            <v>183</v>
          </cell>
        </row>
        <row r="46">
          <cell r="B46" t="str">
            <v>GW8</v>
          </cell>
          <cell r="C46">
            <v>73.599999999999994</v>
          </cell>
          <cell r="D46">
            <v>73.400000000000006</v>
          </cell>
          <cell r="E46">
            <v>70</v>
          </cell>
          <cell r="F46">
            <v>71.7</v>
          </cell>
        </row>
        <row r="47">
          <cell r="B47" t="str">
            <v>GW10</v>
          </cell>
          <cell r="C47">
            <v>491</v>
          </cell>
          <cell r="D47">
            <v>489</v>
          </cell>
          <cell r="E47">
            <v>571</v>
          </cell>
          <cell r="F47">
            <v>572</v>
          </cell>
        </row>
        <row r="48">
          <cell r="B48" t="str">
            <v>GW11</v>
          </cell>
          <cell r="C48">
            <v>68.599999999999994</v>
          </cell>
          <cell r="D48">
            <v>51.2</v>
          </cell>
          <cell r="E48">
            <v>44.1</v>
          </cell>
          <cell r="F48">
            <v>45.6</v>
          </cell>
        </row>
        <row r="49">
          <cell r="B49" t="str">
            <v>GW12</v>
          </cell>
          <cell r="C49">
            <v>35.1</v>
          </cell>
          <cell r="D49">
            <v>33.5</v>
          </cell>
          <cell r="E49">
            <v>36.799999999999997</v>
          </cell>
          <cell r="F49">
            <v>34.5</v>
          </cell>
        </row>
        <row r="58">
          <cell r="C58">
            <v>0.56999999999999995</v>
          </cell>
          <cell r="D58">
            <v>0.69</v>
          </cell>
          <cell r="E58">
            <v>0.51</v>
          </cell>
          <cell r="F58">
            <v>0.44</v>
          </cell>
        </row>
        <row r="62">
          <cell r="C62">
            <v>0.08</v>
          </cell>
          <cell r="D62">
            <v>0.05</v>
          </cell>
          <cell r="E62">
            <v>0.08</v>
          </cell>
          <cell r="F62">
            <v>0.1</v>
          </cell>
        </row>
        <row r="65">
          <cell r="C65">
            <v>1.69</v>
          </cell>
          <cell r="D65">
            <v>1.73</v>
          </cell>
          <cell r="E65">
            <v>1.89</v>
          </cell>
          <cell r="F65">
            <v>1.55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ndwater Level"/>
    </sheetNames>
    <sheetDataSet>
      <sheetData sheetId="0">
        <row r="2">
          <cell r="C2">
            <v>284.86</v>
          </cell>
        </row>
        <row r="3">
          <cell r="C3">
            <v>285.14</v>
          </cell>
        </row>
        <row r="4">
          <cell r="C4">
            <v>285.35000000000002</v>
          </cell>
        </row>
        <row r="5">
          <cell r="C5">
            <v>284.32</v>
          </cell>
        </row>
        <row r="6">
          <cell r="C6">
            <v>284.07</v>
          </cell>
        </row>
        <row r="7">
          <cell r="C7">
            <v>283.8</v>
          </cell>
        </row>
        <row r="8">
          <cell r="C8">
            <v>282.58999999999997</v>
          </cell>
        </row>
        <row r="9">
          <cell r="C9">
            <v>282.83999999999997</v>
          </cell>
        </row>
        <row r="10">
          <cell r="C10">
            <v>283.27</v>
          </cell>
        </row>
        <row r="11">
          <cell r="C11">
            <v>283.22000000000003</v>
          </cell>
        </row>
        <row r="12">
          <cell r="C12">
            <v>283.29000000000002</v>
          </cell>
        </row>
        <row r="13">
          <cell r="C13">
            <v>283.32</v>
          </cell>
        </row>
        <row r="14">
          <cell r="C14">
            <v>284.7</v>
          </cell>
        </row>
        <row r="15">
          <cell r="C15">
            <v>285.72000000000003</v>
          </cell>
        </row>
        <row r="16">
          <cell r="C16">
            <v>285.85000000000002</v>
          </cell>
        </row>
        <row r="17">
          <cell r="C17">
            <v>280.12</v>
          </cell>
        </row>
        <row r="18">
          <cell r="C18">
            <v>277.39999999999998</v>
          </cell>
        </row>
        <row r="19">
          <cell r="C19">
            <v>277.04000000000002</v>
          </cell>
        </row>
        <row r="20">
          <cell r="C20">
            <v>276.55</v>
          </cell>
        </row>
        <row r="21">
          <cell r="C21">
            <v>275.49</v>
          </cell>
        </row>
        <row r="22">
          <cell r="C22">
            <v>275.95999999999998</v>
          </cell>
        </row>
        <row r="23">
          <cell r="C23">
            <v>276.14</v>
          </cell>
        </row>
        <row r="24">
          <cell r="C24">
            <v>276.25</v>
          </cell>
        </row>
        <row r="25">
          <cell r="C25">
            <v>276.3</v>
          </cell>
        </row>
        <row r="26">
          <cell r="C26">
            <v>304.23</v>
          </cell>
        </row>
        <row r="27">
          <cell r="C27">
            <v>305.97000000000003</v>
          </cell>
        </row>
        <row r="28">
          <cell r="C28">
            <v>306.24</v>
          </cell>
        </row>
        <row r="29">
          <cell r="C29">
            <v>305.19</v>
          </cell>
        </row>
        <row r="30">
          <cell r="C30">
            <v>304.35000000000002</v>
          </cell>
        </row>
        <row r="31">
          <cell r="C31">
            <v>304.35000000000002</v>
          </cell>
        </row>
        <row r="32">
          <cell r="C32">
            <v>304.08</v>
          </cell>
        </row>
        <row r="33">
          <cell r="C33">
            <v>303.76</v>
          </cell>
        </row>
        <row r="34">
          <cell r="C34">
            <v>303.27999999999997</v>
          </cell>
        </row>
        <row r="35">
          <cell r="C35">
            <v>302.98</v>
          </cell>
        </row>
        <row r="36">
          <cell r="C36">
            <v>302.91000000000003</v>
          </cell>
        </row>
        <row r="37">
          <cell r="C37">
            <v>302.75</v>
          </cell>
        </row>
        <row r="38">
          <cell r="C38">
            <v>302.68</v>
          </cell>
        </row>
        <row r="39">
          <cell r="C39">
            <v>285.08</v>
          </cell>
        </row>
        <row r="40">
          <cell r="C40">
            <v>285.52999999999997</v>
          </cell>
        </row>
        <row r="41">
          <cell r="C41">
            <v>285.17</v>
          </cell>
        </row>
        <row r="42">
          <cell r="C42">
            <v>284.79000000000002</v>
          </cell>
        </row>
        <row r="43">
          <cell r="C43">
            <v>289.55</v>
          </cell>
        </row>
        <row r="44">
          <cell r="C44">
            <v>289.3</v>
          </cell>
        </row>
        <row r="45">
          <cell r="C45">
            <v>283.39</v>
          </cell>
        </row>
        <row r="46">
          <cell r="C46">
            <v>283.27</v>
          </cell>
        </row>
        <row r="47">
          <cell r="C47">
            <v>283.77</v>
          </cell>
        </row>
        <row r="48">
          <cell r="C48">
            <v>283.69</v>
          </cell>
        </row>
        <row r="49">
          <cell r="C49">
            <v>283.64</v>
          </cell>
        </row>
        <row r="50">
          <cell r="C50">
            <v>283.72000000000003</v>
          </cell>
        </row>
        <row r="51">
          <cell r="C51">
            <v>284.64999999999998</v>
          </cell>
        </row>
        <row r="52">
          <cell r="C52">
            <v>285.18</v>
          </cell>
        </row>
        <row r="53">
          <cell r="C53">
            <v>285.23</v>
          </cell>
        </row>
        <row r="54">
          <cell r="C54">
            <v>281.64</v>
          </cell>
        </row>
        <row r="55">
          <cell r="C55">
            <v>277.52999999999997</v>
          </cell>
        </row>
        <row r="56">
          <cell r="C56">
            <v>277.39999999999998</v>
          </cell>
        </row>
        <row r="57">
          <cell r="C57">
            <v>274.62</v>
          </cell>
        </row>
        <row r="58">
          <cell r="C58">
            <v>273.47000000000003</v>
          </cell>
        </row>
        <row r="59">
          <cell r="C59">
            <v>274.47000000000003</v>
          </cell>
        </row>
        <row r="60">
          <cell r="C60">
            <v>274.39</v>
          </cell>
        </row>
        <row r="61">
          <cell r="C61">
            <v>273.39999999999998</v>
          </cell>
        </row>
        <row r="62">
          <cell r="C62">
            <v>273.44</v>
          </cell>
        </row>
        <row r="63">
          <cell r="C63">
            <v>283.57</v>
          </cell>
        </row>
        <row r="64">
          <cell r="C64">
            <v>283.51</v>
          </cell>
        </row>
        <row r="65">
          <cell r="C65">
            <v>283.55</v>
          </cell>
        </row>
        <row r="66">
          <cell r="C66">
            <v>279.83</v>
          </cell>
        </row>
        <row r="67">
          <cell r="C67">
            <v>275.55</v>
          </cell>
        </row>
        <row r="68">
          <cell r="C68">
            <v>275.55</v>
          </cell>
        </row>
        <row r="69">
          <cell r="C69">
            <v>273.02999999999997</v>
          </cell>
        </row>
        <row r="70">
          <cell r="C70">
            <v>272.54000000000002</v>
          </cell>
        </row>
        <row r="71">
          <cell r="C71">
            <v>272.04000000000002</v>
          </cell>
        </row>
        <row r="72">
          <cell r="C72">
            <v>271.67</v>
          </cell>
        </row>
        <row r="73">
          <cell r="C73">
            <v>273.27999999999997</v>
          </cell>
        </row>
        <row r="74">
          <cell r="C74">
            <v>270.66000000000003</v>
          </cell>
        </row>
        <row r="75">
          <cell r="C75">
            <v>270.70999999999998</v>
          </cell>
        </row>
        <row r="76">
          <cell r="C76">
            <v>284.87</v>
          </cell>
        </row>
        <row r="77">
          <cell r="C77">
            <v>285.18</v>
          </cell>
        </row>
        <row r="78">
          <cell r="C78">
            <v>285.24</v>
          </cell>
        </row>
        <row r="79">
          <cell r="C79">
            <v>284.3</v>
          </cell>
        </row>
        <row r="80">
          <cell r="C80">
            <v>276.76</v>
          </cell>
        </row>
        <row r="81">
          <cell r="C81">
            <v>276.76</v>
          </cell>
        </row>
        <row r="82">
          <cell r="C82">
            <v>276.70999999999998</v>
          </cell>
        </row>
        <row r="83">
          <cell r="C83">
            <v>274.83999999999997</v>
          </cell>
        </row>
        <row r="84">
          <cell r="C84">
            <v>274.08999999999997</v>
          </cell>
        </row>
        <row r="85">
          <cell r="C85">
            <v>274.67</v>
          </cell>
        </row>
        <row r="86">
          <cell r="C86">
            <v>274.58</v>
          </cell>
        </row>
        <row r="87">
          <cell r="C87">
            <v>275.86</v>
          </cell>
        </row>
        <row r="88">
          <cell r="C88">
            <v>275.89</v>
          </cell>
        </row>
        <row r="89">
          <cell r="C89">
            <v>286.86</v>
          </cell>
        </row>
        <row r="90">
          <cell r="C90">
            <v>287.58999999999997</v>
          </cell>
        </row>
        <row r="91">
          <cell r="C91">
            <v>287.67</v>
          </cell>
        </row>
        <row r="92">
          <cell r="C92">
            <v>286.27</v>
          </cell>
        </row>
        <row r="93">
          <cell r="C93">
            <v>285.7</v>
          </cell>
        </row>
        <row r="94">
          <cell r="C94">
            <v>285.7</v>
          </cell>
        </row>
        <row r="95">
          <cell r="C95">
            <v>285.42</v>
          </cell>
        </row>
        <row r="96">
          <cell r="C96">
            <v>285.64</v>
          </cell>
        </row>
        <row r="97">
          <cell r="C97">
            <v>285.57</v>
          </cell>
        </row>
        <row r="98">
          <cell r="C98">
            <v>285.66000000000003</v>
          </cell>
        </row>
        <row r="99">
          <cell r="C99">
            <v>285.66000000000003</v>
          </cell>
        </row>
        <row r="100">
          <cell r="C100">
            <v>285.58</v>
          </cell>
        </row>
        <row r="101">
          <cell r="C101">
            <v>285.60000000000002</v>
          </cell>
        </row>
        <row r="114">
          <cell r="C114">
            <v>284.35000000000002</v>
          </cell>
        </row>
        <row r="115">
          <cell r="C115">
            <v>285.08999999999997</v>
          </cell>
        </row>
        <row r="116">
          <cell r="C116">
            <v>285.13</v>
          </cell>
        </row>
        <row r="117">
          <cell r="C117">
            <v>279.08999999999997</v>
          </cell>
        </row>
        <row r="118">
          <cell r="C118">
            <v>275.74</v>
          </cell>
        </row>
        <row r="119">
          <cell r="C119">
            <v>275.27999999999997</v>
          </cell>
        </row>
        <row r="120">
          <cell r="C120">
            <v>274.7</v>
          </cell>
        </row>
        <row r="121">
          <cell r="C121">
            <v>272.83999999999997</v>
          </cell>
        </row>
        <row r="122">
          <cell r="C122">
            <v>274.12</v>
          </cell>
        </row>
        <row r="123">
          <cell r="C123">
            <v>274.08</v>
          </cell>
        </row>
        <row r="124">
          <cell r="C124">
            <v>274.2</v>
          </cell>
        </row>
        <row r="125">
          <cell r="C125">
            <v>274.24</v>
          </cell>
        </row>
        <row r="126">
          <cell r="C126">
            <v>284.62</v>
          </cell>
        </row>
        <row r="127">
          <cell r="C127">
            <v>285.3</v>
          </cell>
        </row>
        <row r="128">
          <cell r="C128">
            <v>285.38</v>
          </cell>
        </row>
        <row r="129">
          <cell r="C129">
            <v>284.23</v>
          </cell>
        </row>
        <row r="130">
          <cell r="C130">
            <v>276.57</v>
          </cell>
        </row>
        <row r="131">
          <cell r="C131">
            <v>276.57</v>
          </cell>
        </row>
        <row r="132">
          <cell r="C132">
            <v>276.14999999999998</v>
          </cell>
        </row>
        <row r="133">
          <cell r="C133">
            <v>274.64</v>
          </cell>
        </row>
        <row r="134">
          <cell r="C134">
            <v>273.7</v>
          </cell>
        </row>
        <row r="136">
          <cell r="C136">
            <v>274.2</v>
          </cell>
        </row>
        <row r="137">
          <cell r="C137">
            <v>273.49</v>
          </cell>
        </row>
        <row r="138">
          <cell r="C138">
            <v>273.56</v>
          </cell>
        </row>
        <row r="139">
          <cell r="C139">
            <v>283.37</v>
          </cell>
        </row>
        <row r="140">
          <cell r="C140">
            <v>285.27999999999997</v>
          </cell>
        </row>
        <row r="141">
          <cell r="C141">
            <v>285.38</v>
          </cell>
        </row>
        <row r="142">
          <cell r="C142">
            <v>280.01</v>
          </cell>
        </row>
        <row r="143">
          <cell r="C143">
            <v>277.27</v>
          </cell>
        </row>
        <row r="144">
          <cell r="C144">
            <v>276.97000000000003</v>
          </cell>
        </row>
        <row r="145">
          <cell r="C145">
            <v>275.02</v>
          </cell>
        </row>
        <row r="146">
          <cell r="C146">
            <v>274.52</v>
          </cell>
        </row>
        <row r="147">
          <cell r="C147">
            <v>275.08</v>
          </cell>
        </row>
        <row r="148">
          <cell r="C148">
            <v>274.97000000000003</v>
          </cell>
        </row>
        <row r="149">
          <cell r="C149">
            <v>274.43</v>
          </cell>
        </row>
        <row r="150">
          <cell r="C150">
            <v>274.45</v>
          </cell>
        </row>
        <row r="151">
          <cell r="C151">
            <v>282.01</v>
          </cell>
        </row>
        <row r="152">
          <cell r="C152">
            <v>283.49</v>
          </cell>
        </row>
        <row r="153">
          <cell r="C153">
            <v>283.62</v>
          </cell>
        </row>
        <row r="154">
          <cell r="C154">
            <v>279.06</v>
          </cell>
        </row>
        <row r="155">
          <cell r="C155">
            <v>277.94</v>
          </cell>
        </row>
        <row r="156">
          <cell r="C156">
            <v>277.94</v>
          </cell>
        </row>
        <row r="157">
          <cell r="C157">
            <v>277.95</v>
          </cell>
        </row>
        <row r="158">
          <cell r="C158">
            <v>277.94</v>
          </cell>
        </row>
        <row r="159">
          <cell r="C159">
            <v>276.98</v>
          </cell>
        </row>
        <row r="160">
          <cell r="C160">
            <v>277.92</v>
          </cell>
        </row>
        <row r="161">
          <cell r="C161">
            <v>277.95</v>
          </cell>
        </row>
        <row r="162">
          <cell r="C162">
            <v>277.93</v>
          </cell>
        </row>
        <row r="163">
          <cell r="C163">
            <v>277.92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11"/>
  <sheetViews>
    <sheetView tabSelected="1" topLeftCell="A805" zoomScaleNormal="100" zoomScaleSheetLayoutView="100" workbookViewId="0">
      <selection activeCell="B819" sqref="B819"/>
    </sheetView>
  </sheetViews>
  <sheetFormatPr defaultColWidth="9.109375" defaultRowHeight="13.2" x14ac:dyDescent="0.25"/>
  <cols>
    <col min="1" max="1" width="15.5546875" style="1" customWidth="1"/>
    <col min="2" max="2" width="13.5546875" style="1" customWidth="1"/>
    <col min="3" max="3" width="13" style="1" customWidth="1"/>
    <col min="4" max="4" width="12.44140625" style="1" customWidth="1"/>
    <col min="5" max="5" width="12.88671875" style="1" customWidth="1"/>
    <col min="6" max="6" width="13.44140625" style="1" customWidth="1"/>
    <col min="7" max="7" width="12.88671875" style="1" customWidth="1"/>
    <col min="8" max="8" width="12.5546875" style="1" customWidth="1"/>
    <col min="9" max="9" width="14.44140625" style="1" customWidth="1"/>
    <col min="10" max="10" width="14.33203125" style="1" customWidth="1"/>
    <col min="11" max="11" width="15" style="1" customWidth="1"/>
    <col min="12" max="12" width="14.5546875" style="1" customWidth="1"/>
    <col min="13" max="13" width="8.33203125" style="1" hidden="1" customWidth="1"/>
    <col min="14" max="14" width="28" style="2" bestFit="1" customWidth="1"/>
    <col min="15" max="15" width="10.6640625" style="1" customWidth="1"/>
    <col min="16" max="16" width="8.109375" style="1" customWidth="1"/>
    <col min="17" max="17" width="6" style="1" customWidth="1"/>
    <col min="18" max="18" width="10.44140625" style="2" customWidth="1"/>
    <col min="19" max="20" width="8.109375" style="1" customWidth="1"/>
    <col min="21" max="21" width="6" style="1" customWidth="1"/>
    <col min="22" max="22" width="10.44140625" style="2" customWidth="1"/>
    <col min="23" max="24" width="8.109375" style="1" customWidth="1"/>
    <col min="25" max="25" width="6" style="1" customWidth="1"/>
    <col min="26" max="26" width="11.109375" style="2" customWidth="1"/>
    <col min="27" max="16384" width="9.109375" style="1"/>
  </cols>
  <sheetData>
    <row r="1" spans="1:28" ht="15.6" x14ac:dyDescent="0.3">
      <c r="A1" s="512" t="s">
        <v>32</v>
      </c>
      <c r="B1" s="512"/>
      <c r="C1" s="512"/>
      <c r="D1" s="512"/>
      <c r="E1" s="512"/>
      <c r="F1" s="512"/>
      <c r="G1" s="512"/>
      <c r="H1" s="512"/>
      <c r="I1" s="512"/>
      <c r="J1" s="512"/>
      <c r="K1" s="512"/>
      <c r="L1" s="512"/>
      <c r="M1" s="32"/>
      <c r="Q1" s="9"/>
      <c r="U1" s="26"/>
    </row>
    <row r="2" spans="1:28" ht="11.25" customHeight="1" x14ac:dyDescent="0.25">
      <c r="A2" s="2"/>
      <c r="B2" s="2"/>
      <c r="C2" s="2"/>
      <c r="D2" s="2"/>
      <c r="E2" s="2"/>
      <c r="F2" s="2"/>
      <c r="G2" s="2"/>
      <c r="H2" s="2"/>
      <c r="I2" s="2"/>
      <c r="J2" s="2"/>
      <c r="K2" s="2"/>
      <c r="L2" s="2"/>
      <c r="M2" s="2"/>
      <c r="Q2" s="9"/>
      <c r="U2" s="26"/>
    </row>
    <row r="3" spans="1:28" ht="15.6" x14ac:dyDescent="0.3">
      <c r="A3" s="513" t="s">
        <v>33</v>
      </c>
      <c r="B3" s="513"/>
      <c r="C3" s="513"/>
      <c r="D3" s="513"/>
      <c r="E3" s="513"/>
      <c r="F3" s="513"/>
      <c r="G3" s="513"/>
      <c r="H3" s="513"/>
      <c r="I3" s="513"/>
      <c r="J3" s="513"/>
      <c r="K3" s="513"/>
      <c r="L3" s="513"/>
      <c r="M3" s="31"/>
      <c r="Q3" s="9"/>
      <c r="U3" s="26"/>
    </row>
    <row r="4" spans="1:28" x14ac:dyDescent="0.25">
      <c r="A4" s="2"/>
      <c r="B4" s="2"/>
      <c r="C4" s="2"/>
      <c r="D4" s="2"/>
      <c r="E4" s="2"/>
      <c r="F4" s="2"/>
      <c r="G4" s="2"/>
      <c r="H4" s="2"/>
      <c r="I4" s="2"/>
      <c r="J4" s="2"/>
      <c r="K4" s="2"/>
      <c r="L4" s="2"/>
      <c r="M4" s="2"/>
      <c r="Q4" s="9"/>
      <c r="U4" s="26"/>
    </row>
    <row r="5" spans="1:28" ht="15.6" x14ac:dyDescent="0.3">
      <c r="A5" s="513" t="s">
        <v>48</v>
      </c>
      <c r="B5" s="513"/>
      <c r="C5" s="513"/>
      <c r="D5" s="513"/>
      <c r="E5" s="513"/>
      <c r="F5" s="513"/>
      <c r="G5" s="513"/>
      <c r="H5" s="513"/>
      <c r="I5" s="513"/>
      <c r="J5" s="513"/>
      <c r="K5" s="513"/>
      <c r="L5" s="513"/>
      <c r="M5" s="33"/>
      <c r="Q5" s="9"/>
      <c r="U5" s="26"/>
    </row>
    <row r="6" spans="1:28" x14ac:dyDescent="0.25">
      <c r="A6" s="2"/>
      <c r="B6" s="2"/>
      <c r="C6" s="2"/>
      <c r="D6" s="2"/>
      <c r="E6" s="2"/>
      <c r="F6" s="2"/>
      <c r="G6" s="2"/>
      <c r="H6" s="2"/>
      <c r="I6" s="2"/>
      <c r="J6" s="2"/>
      <c r="K6" s="2"/>
      <c r="L6" s="2"/>
      <c r="M6" s="2"/>
      <c r="Q6" s="9"/>
      <c r="U6" s="26"/>
    </row>
    <row r="7" spans="1:28" ht="15.6" x14ac:dyDescent="0.3">
      <c r="A7" s="513" t="s">
        <v>190</v>
      </c>
      <c r="B7" s="513"/>
      <c r="C7" s="513"/>
      <c r="D7" s="513"/>
      <c r="E7" s="513"/>
      <c r="F7" s="513"/>
      <c r="G7" s="513"/>
      <c r="H7" s="513"/>
      <c r="I7" s="513"/>
      <c r="J7" s="513"/>
      <c r="K7" s="513"/>
      <c r="L7" s="513"/>
      <c r="M7" s="33"/>
      <c r="N7" s="36"/>
      <c r="O7" s="4"/>
      <c r="P7" s="4"/>
      <c r="Q7" s="9"/>
      <c r="R7" s="25"/>
      <c r="S7" s="24"/>
      <c r="T7" s="24"/>
      <c r="U7" s="26"/>
      <c r="V7" s="25"/>
      <c r="W7" s="24"/>
      <c r="X7" s="24"/>
      <c r="Y7" s="27"/>
      <c r="Z7" s="25"/>
      <c r="AA7" s="24"/>
      <c r="AB7" s="24"/>
    </row>
    <row r="8" spans="1:28" ht="13.5" customHeight="1" x14ac:dyDescent="0.25">
      <c r="N8" s="178"/>
    </row>
    <row r="9" spans="1:28" ht="15" customHeight="1" x14ac:dyDescent="0.25">
      <c r="A9" s="478" t="s">
        <v>224</v>
      </c>
      <c r="B9" s="478"/>
      <c r="C9" s="478"/>
      <c r="D9" s="478"/>
      <c r="E9" s="478"/>
      <c r="F9" s="478"/>
      <c r="G9" s="478"/>
      <c r="H9" s="478"/>
      <c r="I9" s="478"/>
      <c r="J9" s="73"/>
      <c r="K9" s="73"/>
      <c r="L9" s="73"/>
      <c r="M9" s="8"/>
      <c r="N9" s="178"/>
    </row>
    <row r="10" spans="1:28" ht="27" customHeight="1" x14ac:dyDescent="0.25">
      <c r="A10" s="479" t="s">
        <v>189</v>
      </c>
      <c r="B10" s="479"/>
      <c r="C10" s="479"/>
      <c r="D10" s="479"/>
      <c r="E10" s="479"/>
      <c r="F10" s="479"/>
      <c r="G10" s="479"/>
      <c r="H10" s="479"/>
      <c r="I10" s="479"/>
      <c r="J10" s="479"/>
      <c r="K10" s="479"/>
      <c r="L10" s="73"/>
      <c r="M10" s="8"/>
      <c r="N10" s="178"/>
    </row>
    <row r="11" spans="1:28" x14ac:dyDescent="0.25">
      <c r="A11" s="73"/>
      <c r="B11" s="73"/>
      <c r="C11" s="73"/>
      <c r="D11" s="73"/>
      <c r="E11" s="73"/>
      <c r="F11" s="73"/>
      <c r="G11" s="73"/>
      <c r="H11" s="73"/>
      <c r="I11" s="73"/>
      <c r="J11" s="73"/>
      <c r="K11" s="73"/>
      <c r="L11" s="73"/>
      <c r="M11" s="8"/>
      <c r="N11" s="178"/>
    </row>
    <row r="12" spans="1:28" ht="12" customHeight="1" x14ac:dyDescent="0.25">
      <c r="A12" s="73"/>
      <c r="B12" s="73"/>
      <c r="C12" s="73"/>
      <c r="D12" s="73"/>
      <c r="E12" s="73"/>
      <c r="F12" s="73"/>
      <c r="G12" s="73"/>
      <c r="H12" s="73"/>
      <c r="I12" s="73"/>
      <c r="J12" s="73"/>
      <c r="K12" s="73"/>
      <c r="L12" s="73"/>
      <c r="M12" s="8"/>
      <c r="N12" s="178"/>
    </row>
    <row r="13" spans="1:28" x14ac:dyDescent="0.25">
      <c r="A13" s="7" t="s">
        <v>131</v>
      </c>
      <c r="B13" s="7"/>
      <c r="C13" s="7"/>
      <c r="D13" s="7"/>
      <c r="E13" s="7"/>
      <c r="F13" s="7"/>
      <c r="G13" s="7"/>
      <c r="H13" s="7"/>
      <c r="I13" s="7"/>
      <c r="J13" s="7"/>
      <c r="K13" s="7"/>
      <c r="L13" s="7"/>
      <c r="M13" s="7"/>
      <c r="N13" s="178"/>
    </row>
    <row r="14" spans="1:28" x14ac:dyDescent="0.25">
      <c r="A14" s="7" t="s">
        <v>49</v>
      </c>
      <c r="B14" s="7"/>
      <c r="C14" s="7"/>
      <c r="D14" s="7"/>
      <c r="E14" s="7"/>
      <c r="F14" s="7"/>
      <c r="G14" s="7"/>
      <c r="H14" s="7"/>
      <c r="I14" s="7"/>
      <c r="J14" s="7"/>
      <c r="K14" s="7"/>
      <c r="L14" s="7"/>
      <c r="M14" s="7"/>
      <c r="N14" s="25"/>
      <c r="O14" s="24"/>
      <c r="P14" s="24"/>
      <c r="Q14" s="9"/>
      <c r="R14" s="21"/>
      <c r="S14" s="26"/>
      <c r="T14" s="26"/>
      <c r="U14" s="26"/>
      <c r="V14" s="21"/>
      <c r="W14" s="26"/>
      <c r="X14" s="26"/>
      <c r="Y14" s="27"/>
      <c r="Z14" s="21"/>
      <c r="AA14" s="26"/>
      <c r="AB14" s="26"/>
    </row>
    <row r="15" spans="1:28" ht="13.5" customHeight="1" x14ac:dyDescent="0.25">
      <c r="A15" s="7" t="s">
        <v>44</v>
      </c>
      <c r="B15" s="7"/>
      <c r="C15" s="7"/>
      <c r="D15" s="7"/>
      <c r="E15" s="7"/>
      <c r="F15" s="7"/>
      <c r="G15" s="7"/>
      <c r="H15" s="7"/>
      <c r="I15" s="7"/>
      <c r="J15" s="7"/>
      <c r="K15" s="7"/>
      <c r="L15" s="7"/>
      <c r="M15" s="7"/>
      <c r="N15" s="37"/>
    </row>
    <row r="16" spans="1:28" ht="11.25" customHeight="1" x14ac:dyDescent="0.25">
      <c r="A16" s="7" t="s">
        <v>50</v>
      </c>
      <c r="B16" s="7"/>
      <c r="C16" s="7"/>
      <c r="D16" s="7"/>
      <c r="E16" s="7"/>
      <c r="F16" s="7"/>
      <c r="G16" s="7"/>
      <c r="H16" s="7"/>
      <c r="I16" s="7"/>
      <c r="J16" s="7"/>
      <c r="K16" s="7"/>
      <c r="L16" s="7"/>
      <c r="M16" s="7"/>
      <c r="N16" s="37"/>
    </row>
    <row r="17" spans="1:29" x14ac:dyDescent="0.25">
      <c r="A17" s="7" t="s">
        <v>51</v>
      </c>
      <c r="B17" s="7"/>
      <c r="C17" s="7"/>
      <c r="D17" s="7"/>
      <c r="E17" s="7"/>
      <c r="F17" s="7"/>
      <c r="G17" s="7"/>
      <c r="H17" s="7"/>
      <c r="I17" s="7"/>
      <c r="J17" s="7"/>
      <c r="K17" s="7"/>
      <c r="L17" s="7"/>
      <c r="M17" s="7"/>
      <c r="N17" s="37"/>
    </row>
    <row r="18" spans="1:29" x14ac:dyDescent="0.25">
      <c r="A18" s="7" t="s">
        <v>151</v>
      </c>
      <c r="B18" s="7"/>
      <c r="C18" s="7"/>
      <c r="D18" s="7"/>
      <c r="E18" s="7"/>
      <c r="F18" s="7"/>
      <c r="G18" s="7"/>
      <c r="H18" s="7"/>
      <c r="I18" s="7"/>
      <c r="J18" s="7"/>
      <c r="K18" s="7"/>
      <c r="L18" s="7"/>
      <c r="M18" s="7"/>
      <c r="N18" s="37"/>
    </row>
    <row r="19" spans="1:29" x14ac:dyDescent="0.25">
      <c r="A19" s="72" t="s">
        <v>87</v>
      </c>
      <c r="B19" s="7"/>
      <c r="C19" s="7"/>
      <c r="D19" s="7"/>
      <c r="E19" s="7"/>
      <c r="F19" s="7"/>
      <c r="G19" s="7"/>
      <c r="H19" s="7"/>
      <c r="I19" s="7"/>
      <c r="J19" s="7"/>
      <c r="K19" s="7"/>
      <c r="L19" s="7"/>
      <c r="M19" s="7"/>
      <c r="N19" s="37"/>
    </row>
    <row r="20" spans="1:29" x14ac:dyDescent="0.25">
      <c r="A20" s="3"/>
      <c r="N20" s="37"/>
    </row>
    <row r="21" spans="1:29" ht="12.75" customHeight="1" x14ac:dyDescent="0.25">
      <c r="B21" s="160"/>
      <c r="C21" s="160"/>
      <c r="D21" s="160"/>
      <c r="E21" s="160"/>
      <c r="F21" s="160"/>
      <c r="G21" s="160"/>
      <c r="H21" s="160"/>
      <c r="I21" s="160"/>
      <c r="J21" s="160"/>
      <c r="N21" s="37"/>
      <c r="O21" s="30"/>
      <c r="P21" s="30"/>
      <c r="Q21" s="30"/>
      <c r="R21" s="37"/>
      <c r="S21" s="30"/>
      <c r="T21" s="30"/>
      <c r="U21" s="30"/>
      <c r="V21" s="37"/>
      <c r="W21" s="30"/>
      <c r="X21" s="30"/>
      <c r="Y21" s="30"/>
      <c r="Z21" s="37"/>
      <c r="AA21" s="30"/>
      <c r="AB21" s="30"/>
      <c r="AC21" s="30"/>
    </row>
    <row r="22" spans="1:29" x14ac:dyDescent="0.25">
      <c r="A22" s="169" t="s">
        <v>130</v>
      </c>
      <c r="B22" s="160"/>
      <c r="C22" s="160"/>
      <c r="D22" s="160"/>
      <c r="E22" s="160"/>
      <c r="F22" s="160"/>
      <c r="G22" s="160"/>
      <c r="H22" s="160"/>
      <c r="I22" s="160"/>
      <c r="J22" s="160"/>
      <c r="K22" s="17"/>
      <c r="L22" s="17"/>
      <c r="M22" s="29"/>
      <c r="N22" s="37"/>
      <c r="O22" s="30"/>
      <c r="P22" s="30"/>
      <c r="Q22" s="30"/>
      <c r="R22" s="37"/>
      <c r="S22" s="30"/>
      <c r="T22" s="30"/>
      <c r="U22" s="30"/>
      <c r="V22" s="37"/>
      <c r="W22" s="30"/>
      <c r="X22" s="30"/>
      <c r="Y22" s="30"/>
      <c r="Z22" s="37"/>
      <c r="AA22" s="30"/>
      <c r="AB22" s="30"/>
      <c r="AC22" s="30"/>
    </row>
    <row r="23" spans="1:29" x14ac:dyDescent="0.25">
      <c r="A23" s="479" t="s">
        <v>223</v>
      </c>
      <c r="B23" s="479"/>
      <c r="C23" s="479"/>
      <c r="D23" s="479"/>
      <c r="E23" s="479"/>
      <c r="F23" s="479"/>
      <c r="G23" s="479"/>
      <c r="H23" s="479"/>
      <c r="I23" s="479"/>
      <c r="J23" s="479"/>
      <c r="K23" s="17"/>
      <c r="L23" s="17"/>
      <c r="M23" s="29"/>
      <c r="N23" s="37"/>
      <c r="O23" s="30"/>
      <c r="P23" s="30"/>
      <c r="Q23" s="30"/>
      <c r="R23" s="37"/>
      <c r="S23" s="30"/>
      <c r="T23" s="30"/>
      <c r="U23" s="30"/>
      <c r="V23" s="37"/>
      <c r="W23" s="30"/>
      <c r="X23" s="30"/>
      <c r="Y23" s="30"/>
      <c r="Z23" s="37"/>
      <c r="AA23" s="30"/>
      <c r="AB23" s="30"/>
      <c r="AC23" s="30"/>
    </row>
    <row r="24" spans="1:29" x14ac:dyDescent="0.25">
      <c r="A24" s="479"/>
      <c r="B24" s="479"/>
      <c r="C24" s="479"/>
      <c r="D24" s="479"/>
      <c r="E24" s="479"/>
      <c r="F24" s="479"/>
      <c r="G24" s="479"/>
      <c r="H24" s="479"/>
      <c r="I24" s="479"/>
      <c r="J24" s="479"/>
      <c r="K24" s="17"/>
      <c r="L24" s="17"/>
      <c r="M24" s="29"/>
      <c r="N24" s="37"/>
      <c r="O24" s="30"/>
      <c r="P24" s="30"/>
      <c r="Q24" s="30"/>
      <c r="R24" s="37"/>
      <c r="S24" s="30"/>
      <c r="T24" s="30"/>
      <c r="U24" s="30"/>
      <c r="V24" s="37"/>
      <c r="W24" s="30"/>
      <c r="X24" s="30"/>
      <c r="Y24" s="30"/>
      <c r="Z24" s="37"/>
      <c r="AA24" s="30"/>
      <c r="AB24" s="30"/>
      <c r="AC24" s="30"/>
    </row>
    <row r="25" spans="1:29" x14ac:dyDescent="0.25">
      <c r="A25" s="479"/>
      <c r="B25" s="479"/>
      <c r="C25" s="479"/>
      <c r="D25" s="479"/>
      <c r="E25" s="479"/>
      <c r="F25" s="479"/>
      <c r="G25" s="479"/>
      <c r="H25" s="479"/>
      <c r="I25" s="479"/>
      <c r="J25" s="479"/>
      <c r="K25" s="17"/>
      <c r="L25" s="17"/>
      <c r="M25" s="7"/>
      <c r="N25" s="25"/>
      <c r="O25" s="24"/>
      <c r="P25" s="24"/>
      <c r="Q25" s="39"/>
      <c r="R25" s="21"/>
      <c r="S25" s="22"/>
      <c r="T25" s="23"/>
      <c r="U25" s="26"/>
      <c r="V25" s="21"/>
      <c r="W25" s="22"/>
      <c r="X25" s="23"/>
      <c r="Y25" s="27"/>
      <c r="Z25" s="28"/>
      <c r="AA25" s="27"/>
      <c r="AB25" s="27"/>
      <c r="AC25" s="30"/>
    </row>
    <row r="26" spans="1:29" ht="13.5" customHeight="1" x14ac:dyDescent="0.25">
      <c r="A26" s="479"/>
      <c r="B26" s="479"/>
      <c r="C26" s="479"/>
      <c r="D26" s="479"/>
      <c r="E26" s="479"/>
      <c r="F26" s="479"/>
      <c r="G26" s="479"/>
      <c r="H26" s="479"/>
      <c r="I26" s="479"/>
      <c r="J26" s="479"/>
      <c r="K26" s="17"/>
      <c r="L26" s="17"/>
      <c r="M26" s="7"/>
      <c r="N26" s="495"/>
      <c r="O26" s="497"/>
      <c r="P26" s="496"/>
      <c r="Q26" s="39"/>
      <c r="R26" s="510"/>
      <c r="S26" s="509"/>
      <c r="T26" s="508"/>
      <c r="U26" s="26"/>
      <c r="V26" s="510"/>
      <c r="W26" s="509"/>
      <c r="X26" s="508"/>
      <c r="Y26" s="27"/>
      <c r="Z26" s="510"/>
      <c r="AA26" s="509"/>
      <c r="AB26" s="508"/>
      <c r="AC26" s="30"/>
    </row>
    <row r="27" spans="1:29" x14ac:dyDescent="0.25">
      <c r="A27" s="17"/>
      <c r="B27" s="17"/>
      <c r="C27" s="17"/>
      <c r="D27" s="17"/>
      <c r="E27" s="17"/>
      <c r="F27" s="17"/>
      <c r="G27" s="17"/>
      <c r="H27" s="17"/>
      <c r="I27" s="17"/>
      <c r="J27" s="17"/>
      <c r="K27" s="17"/>
      <c r="L27" s="17"/>
      <c r="M27" s="7"/>
      <c r="N27" s="495"/>
      <c r="O27" s="497"/>
      <c r="P27" s="496"/>
      <c r="Q27" s="39"/>
      <c r="R27" s="510"/>
      <c r="S27" s="509"/>
      <c r="T27" s="508"/>
      <c r="U27" s="26"/>
      <c r="V27" s="510"/>
      <c r="W27" s="509"/>
      <c r="X27" s="508"/>
      <c r="Y27" s="27"/>
      <c r="Z27" s="510"/>
      <c r="AA27" s="509"/>
      <c r="AB27" s="508"/>
      <c r="AC27" s="30"/>
    </row>
    <row r="28" spans="1:29" x14ac:dyDescent="0.25">
      <c r="A28" s="35"/>
      <c r="B28" s="35"/>
      <c r="C28" s="35"/>
      <c r="D28" s="35"/>
      <c r="E28" s="35"/>
      <c r="F28" s="35"/>
      <c r="G28" s="35"/>
      <c r="H28" s="35"/>
      <c r="I28" s="35"/>
      <c r="J28" s="35"/>
      <c r="K28" s="35"/>
      <c r="L28" s="35"/>
      <c r="N28" s="11"/>
      <c r="U28" s="26"/>
      <c r="V28" s="34"/>
      <c r="W28" s="22"/>
      <c r="X28" s="23"/>
      <c r="Y28" s="27"/>
      <c r="Z28" s="34"/>
      <c r="AA28" s="22"/>
      <c r="AB28" s="23"/>
    </row>
    <row r="29" spans="1:29" ht="13.5" customHeight="1" x14ac:dyDescent="0.25">
      <c r="A29" s="502"/>
      <c r="B29" s="503"/>
      <c r="C29" s="503"/>
      <c r="D29" s="503"/>
      <c r="E29" s="503"/>
      <c r="F29" s="503"/>
      <c r="G29" s="503"/>
      <c r="H29" s="503"/>
      <c r="I29" s="503"/>
      <c r="J29" s="503"/>
      <c r="K29" s="503"/>
      <c r="L29" s="503"/>
      <c r="M29" s="503"/>
      <c r="U29" s="26"/>
      <c r="V29" s="34"/>
      <c r="W29" s="23"/>
      <c r="X29" s="23"/>
      <c r="Y29" s="27"/>
      <c r="Z29" s="34"/>
      <c r="AA29" s="23"/>
      <c r="AB29" s="23"/>
    </row>
    <row r="30" spans="1:29" ht="13.5" customHeight="1" x14ac:dyDescent="0.25">
      <c r="A30" s="3" t="s">
        <v>49</v>
      </c>
      <c r="M30" s="5"/>
      <c r="U30" s="26"/>
      <c r="V30" s="34"/>
      <c r="W30" s="23"/>
      <c r="X30" s="23"/>
      <c r="Y30" s="27"/>
      <c r="Z30" s="34"/>
      <c r="AA30" s="23"/>
      <c r="AB30" s="23"/>
    </row>
    <row r="31" spans="1:29" x14ac:dyDescent="0.25">
      <c r="A31" s="2"/>
    </row>
    <row r="32" spans="1:29" x14ac:dyDescent="0.25">
      <c r="A32" s="1" t="s">
        <v>20</v>
      </c>
      <c r="J32" s="314"/>
    </row>
    <row r="33" spans="1:13" x14ac:dyDescent="0.25">
      <c r="A33" s="1" t="s">
        <v>183</v>
      </c>
    </row>
    <row r="35" spans="1:13" x14ac:dyDescent="0.25">
      <c r="A35" s="1" t="s">
        <v>37</v>
      </c>
      <c r="M35" s="17"/>
    </row>
    <row r="36" spans="1:13" x14ac:dyDescent="0.25">
      <c r="A36" s="1" t="s">
        <v>38</v>
      </c>
      <c r="M36" s="17"/>
    </row>
    <row r="37" spans="1:13" x14ac:dyDescent="0.25">
      <c r="A37" s="1" t="s">
        <v>39</v>
      </c>
      <c r="M37" s="5"/>
    </row>
    <row r="38" spans="1:13" ht="12" customHeight="1" x14ac:dyDescent="0.25">
      <c r="A38" s="1" t="s">
        <v>40</v>
      </c>
      <c r="M38" s="5"/>
    </row>
    <row r="39" spans="1:13" x14ac:dyDescent="0.25">
      <c r="A39" s="1" t="s">
        <v>41</v>
      </c>
      <c r="M39" s="17"/>
    </row>
    <row r="40" spans="1:13" x14ac:dyDescent="0.25">
      <c r="A40" s="1" t="s">
        <v>175</v>
      </c>
      <c r="M40" s="17"/>
    </row>
    <row r="41" spans="1:13" ht="12" customHeight="1" x14ac:dyDescent="0.25">
      <c r="A41" s="1" t="s">
        <v>167</v>
      </c>
      <c r="B41" s="183"/>
      <c r="C41" s="183"/>
      <c r="D41" s="183"/>
      <c r="E41" s="183"/>
      <c r="F41" s="183"/>
      <c r="G41" s="183"/>
      <c r="H41" s="183"/>
      <c r="I41" s="183"/>
      <c r="J41" s="183"/>
      <c r="K41" s="183"/>
      <c r="M41" s="17"/>
    </row>
    <row r="42" spans="1:13" x14ac:dyDescent="0.25">
      <c r="A42" s="1" t="s">
        <v>42</v>
      </c>
      <c r="B42" s="183"/>
      <c r="C42" s="183"/>
      <c r="D42" s="183"/>
      <c r="E42" s="183"/>
      <c r="F42" s="183"/>
      <c r="G42" s="183"/>
      <c r="H42" s="183"/>
      <c r="I42" s="183"/>
      <c r="J42" s="183"/>
      <c r="K42" s="183"/>
    </row>
    <row r="43" spans="1:13" x14ac:dyDescent="0.25">
      <c r="A43" s="1" t="s">
        <v>2</v>
      </c>
      <c r="B43" s="183"/>
      <c r="C43" s="183"/>
      <c r="D43" s="183"/>
      <c r="E43" s="183"/>
      <c r="F43" s="183"/>
      <c r="G43" s="183"/>
      <c r="H43" s="183"/>
      <c r="I43" s="183"/>
      <c r="J43" s="183"/>
      <c r="K43" s="183"/>
    </row>
    <row r="44" spans="1:13" x14ac:dyDescent="0.25">
      <c r="A44" s="48" t="s">
        <v>215</v>
      </c>
      <c r="B44" s="184"/>
      <c r="C44" s="184"/>
      <c r="D44" s="184"/>
      <c r="E44" s="184"/>
      <c r="F44" s="184"/>
      <c r="G44" s="184"/>
      <c r="H44" s="184"/>
      <c r="I44" s="183"/>
      <c r="J44" s="183"/>
      <c r="K44" s="183"/>
      <c r="L44" s="183"/>
    </row>
    <row r="45" spans="1:13" x14ac:dyDescent="0.25">
      <c r="A45" s="183"/>
      <c r="B45" s="183"/>
      <c r="C45" s="183"/>
      <c r="D45" s="183"/>
      <c r="E45" s="183"/>
      <c r="F45" s="183"/>
      <c r="G45" s="183"/>
      <c r="H45" s="183"/>
      <c r="I45" s="183"/>
      <c r="J45" s="183"/>
      <c r="K45" s="183"/>
    </row>
    <row r="46" spans="1:13" x14ac:dyDescent="0.25">
      <c r="A46" s="1" t="s">
        <v>46</v>
      </c>
      <c r="B46" s="183"/>
      <c r="C46" s="183"/>
      <c r="D46" s="183"/>
      <c r="E46" s="183"/>
      <c r="F46" s="183"/>
      <c r="G46" s="183"/>
      <c r="H46" s="183"/>
      <c r="I46" s="183"/>
      <c r="J46" s="183"/>
      <c r="K46" s="183"/>
    </row>
    <row r="47" spans="1:13" x14ac:dyDescent="0.25">
      <c r="A47" s="183"/>
      <c r="B47" s="183"/>
      <c r="C47" s="183"/>
      <c r="D47" s="183"/>
      <c r="E47" s="183"/>
      <c r="F47" s="183"/>
      <c r="G47" s="183"/>
      <c r="H47" s="183"/>
      <c r="I47" s="183"/>
      <c r="J47" s="183"/>
      <c r="K47" s="183"/>
    </row>
    <row r="48" spans="1:13" ht="13.8" thickBot="1" x14ac:dyDescent="0.3">
      <c r="D48" s="183"/>
      <c r="E48" s="183"/>
      <c r="F48" s="183"/>
      <c r="G48" s="183"/>
      <c r="H48" s="183"/>
      <c r="I48" s="183"/>
      <c r="J48" s="183"/>
      <c r="K48" s="183"/>
    </row>
    <row r="49" spans="1:27" ht="13.5" customHeight="1" thickBot="1" x14ac:dyDescent="0.3">
      <c r="A49" s="2" t="s">
        <v>93</v>
      </c>
      <c r="B49" s="2"/>
      <c r="C49" s="2" t="s">
        <v>212</v>
      </c>
      <c r="D49" s="183"/>
      <c r="E49" s="183"/>
      <c r="F49" s="183"/>
      <c r="G49" s="183"/>
      <c r="H49" s="183"/>
      <c r="I49" s="183"/>
      <c r="J49" s="183"/>
      <c r="K49" s="183"/>
      <c r="M49" s="177"/>
      <c r="N49" s="54"/>
      <c r="O49" s="2"/>
      <c r="R49" s="1"/>
      <c r="S49" s="2"/>
      <c r="V49" s="1"/>
      <c r="W49" s="2"/>
      <c r="Z49" s="1"/>
      <c r="AA49" s="2"/>
    </row>
    <row r="50" spans="1:27" ht="13.5" customHeight="1" x14ac:dyDescent="0.25">
      <c r="A50" s="485" t="s">
        <v>11</v>
      </c>
      <c r="B50" s="466" t="s">
        <v>3</v>
      </c>
      <c r="C50" s="480" t="s">
        <v>4</v>
      </c>
      <c r="D50" s="480" t="s">
        <v>5</v>
      </c>
      <c r="E50" s="487" t="s">
        <v>21</v>
      </c>
      <c r="F50" s="458" t="s">
        <v>216</v>
      </c>
      <c r="G50" s="459"/>
      <c r="H50" s="459"/>
      <c r="K50" s="30"/>
      <c r="L50" s="54"/>
      <c r="M50" s="2"/>
      <c r="N50" s="1"/>
      <c r="Q50" s="2"/>
      <c r="R50" s="1"/>
      <c r="U50" s="2"/>
      <c r="V50" s="1"/>
      <c r="Y50" s="2"/>
      <c r="Z50" s="1"/>
    </row>
    <row r="51" spans="1:27" ht="13.8" thickBot="1" x14ac:dyDescent="0.3">
      <c r="A51" s="486"/>
      <c r="B51" s="467"/>
      <c r="C51" s="481"/>
      <c r="D51" s="501"/>
      <c r="E51" s="488"/>
      <c r="F51" s="458"/>
      <c r="G51" s="459"/>
      <c r="H51" s="459"/>
      <c r="K51" s="30"/>
      <c r="L51" s="42"/>
      <c r="M51" s="2"/>
      <c r="N51" s="1"/>
      <c r="Q51" s="2"/>
      <c r="R51" s="1"/>
      <c r="U51" s="2"/>
      <c r="V51" s="1"/>
      <c r="Y51" s="2"/>
      <c r="Z51" s="1"/>
    </row>
    <row r="52" spans="1:27" s="48" customFormat="1" ht="13.8" thickBot="1" x14ac:dyDescent="0.3">
      <c r="A52" s="12" t="s">
        <v>12</v>
      </c>
      <c r="B52" s="13" t="s">
        <v>43</v>
      </c>
      <c r="C52" s="14" t="s">
        <v>34</v>
      </c>
      <c r="D52" s="14" t="s">
        <v>35</v>
      </c>
      <c r="E52" s="14" t="s">
        <v>36</v>
      </c>
      <c r="F52" s="458"/>
      <c r="G52" s="459"/>
      <c r="H52" s="459"/>
      <c r="I52" s="1"/>
      <c r="J52" s="1"/>
      <c r="K52" s="30"/>
      <c r="L52" s="42"/>
      <c r="M52" s="47"/>
      <c r="Q52" s="47"/>
      <c r="U52" s="47"/>
      <c r="Y52" s="47"/>
    </row>
    <row r="53" spans="1:27" s="51" customFormat="1" ht="13.8" thickBot="1" x14ac:dyDescent="0.3">
      <c r="A53" s="57">
        <v>42370</v>
      </c>
      <c r="B53" s="18">
        <v>7.8</v>
      </c>
      <c r="C53" s="18">
        <v>32</v>
      </c>
      <c r="D53" s="18">
        <v>2.16</v>
      </c>
      <c r="E53" s="18">
        <v>50</v>
      </c>
      <c r="F53" s="458"/>
      <c r="G53" s="459"/>
      <c r="H53" s="459"/>
      <c r="L53" s="42"/>
      <c r="M53" s="50"/>
      <c r="Q53" s="50"/>
      <c r="U53" s="50"/>
      <c r="Y53" s="50"/>
    </row>
    <row r="54" spans="1:27" s="51" customFormat="1" ht="13.8" thickBot="1" x14ac:dyDescent="0.3">
      <c r="A54" s="57">
        <v>42401</v>
      </c>
      <c r="B54" s="18">
        <v>8</v>
      </c>
      <c r="C54" s="18">
        <v>24</v>
      </c>
      <c r="D54" s="18">
        <v>2.2599999999999998</v>
      </c>
      <c r="E54" s="18">
        <v>24</v>
      </c>
      <c r="F54" s="458"/>
      <c r="G54" s="459"/>
      <c r="H54" s="459"/>
      <c r="L54" s="42"/>
      <c r="M54" s="50"/>
      <c r="Q54" s="50"/>
      <c r="U54" s="50"/>
      <c r="Y54" s="50"/>
    </row>
    <row r="55" spans="1:27" s="51" customFormat="1" ht="13.8" thickBot="1" x14ac:dyDescent="0.3">
      <c r="A55" s="57">
        <v>42430</v>
      </c>
      <c r="B55" s="18">
        <v>7.8</v>
      </c>
      <c r="C55" s="18">
        <v>4</v>
      </c>
      <c r="D55" s="18">
        <v>0.75</v>
      </c>
      <c r="E55" s="18">
        <v>14</v>
      </c>
      <c r="F55" s="458"/>
      <c r="G55" s="459"/>
      <c r="H55" s="459"/>
      <c r="L55" s="42"/>
      <c r="M55" s="50"/>
      <c r="Q55" s="50"/>
      <c r="U55" s="50"/>
      <c r="Y55" s="50"/>
    </row>
    <row r="56" spans="1:27" s="48" customFormat="1" ht="13.8" thickBot="1" x14ac:dyDescent="0.3">
      <c r="A56" s="57">
        <v>42461</v>
      </c>
      <c r="B56" s="332">
        <v>8</v>
      </c>
      <c r="C56" s="330">
        <v>4</v>
      </c>
      <c r="D56" s="18" t="s">
        <v>145</v>
      </c>
      <c r="E56" s="331">
        <v>18</v>
      </c>
      <c r="F56" s="458"/>
      <c r="G56" s="459"/>
      <c r="H56" s="459"/>
      <c r="K56" s="51"/>
      <c r="L56" s="42"/>
      <c r="M56" s="47"/>
      <c r="Q56" s="47"/>
      <c r="U56" s="47"/>
      <c r="Y56" s="47"/>
    </row>
    <row r="57" spans="1:27" s="48" customFormat="1" ht="13.8" thickBot="1" x14ac:dyDescent="0.3">
      <c r="A57" s="57">
        <v>42491</v>
      </c>
      <c r="B57" s="332">
        <v>7.7</v>
      </c>
      <c r="C57" s="18">
        <v>1</v>
      </c>
      <c r="D57" s="18" t="s">
        <v>145</v>
      </c>
      <c r="E57" s="18">
        <v>14</v>
      </c>
      <c r="F57" s="458"/>
      <c r="G57" s="459"/>
      <c r="H57" s="459"/>
      <c r="K57" s="51"/>
      <c r="L57" s="42"/>
      <c r="M57" s="47"/>
      <c r="Q57" s="47"/>
      <c r="U57" s="47"/>
      <c r="Y57" s="47"/>
    </row>
    <row r="58" spans="1:27" s="48" customFormat="1" ht="13.8" thickBot="1" x14ac:dyDescent="0.3">
      <c r="A58" s="57">
        <v>42522</v>
      </c>
      <c r="B58" s="329">
        <v>7.7</v>
      </c>
      <c r="C58" s="18">
        <v>22</v>
      </c>
      <c r="D58" s="18">
        <v>1.89</v>
      </c>
      <c r="E58" s="18">
        <v>23</v>
      </c>
      <c r="F58" s="458"/>
      <c r="G58" s="459"/>
      <c r="H58" s="459"/>
      <c r="K58" s="51"/>
      <c r="L58" s="42"/>
      <c r="M58" s="47"/>
      <c r="Q58" s="47"/>
      <c r="U58" s="47"/>
      <c r="Y58" s="47"/>
    </row>
    <row r="59" spans="1:27" s="48" customFormat="1" ht="13.8" thickBot="1" x14ac:dyDescent="0.3">
      <c r="A59" s="57">
        <v>42186</v>
      </c>
      <c r="B59" s="127">
        <v>7.9</v>
      </c>
      <c r="C59" s="339">
        <v>9</v>
      </c>
      <c r="D59" s="339">
        <v>1.19</v>
      </c>
      <c r="E59" s="339" t="s">
        <v>146</v>
      </c>
      <c r="F59" s="458"/>
      <c r="G59" s="459"/>
      <c r="H59" s="459"/>
      <c r="K59" s="51"/>
      <c r="L59" s="42"/>
      <c r="M59" s="47"/>
      <c r="Q59" s="47"/>
      <c r="U59" s="47"/>
      <c r="Y59" s="47"/>
    </row>
    <row r="60" spans="1:27" s="48" customFormat="1" ht="13.8" thickBot="1" x14ac:dyDescent="0.3">
      <c r="A60" s="57">
        <v>42217</v>
      </c>
      <c r="B60" s="340">
        <v>7.7</v>
      </c>
      <c r="C60" s="341">
        <v>28</v>
      </c>
      <c r="D60" s="332">
        <v>0.97</v>
      </c>
      <c r="E60" s="342">
        <v>32</v>
      </c>
      <c r="F60" s="458"/>
      <c r="G60" s="459"/>
      <c r="H60" s="459"/>
      <c r="K60" s="51"/>
      <c r="L60" s="42"/>
      <c r="M60" s="47"/>
      <c r="Q60" s="47"/>
      <c r="U60" s="47"/>
      <c r="Y60" s="47"/>
    </row>
    <row r="61" spans="1:27" s="48" customFormat="1" ht="13.8" thickBot="1" x14ac:dyDescent="0.3">
      <c r="A61" s="57">
        <v>42248</v>
      </c>
      <c r="B61" s="18">
        <v>7.7</v>
      </c>
      <c r="C61" s="18">
        <v>5</v>
      </c>
      <c r="D61" s="18">
        <v>1.03</v>
      </c>
      <c r="E61" s="18">
        <v>18</v>
      </c>
      <c r="F61" s="458"/>
      <c r="G61" s="459"/>
      <c r="H61" s="459"/>
      <c r="K61" s="51"/>
      <c r="L61" s="42"/>
      <c r="M61" s="47"/>
      <c r="Q61" s="47"/>
      <c r="U61" s="47"/>
      <c r="Y61" s="47"/>
    </row>
    <row r="62" spans="1:27" s="48" customFormat="1" ht="13.8" thickBot="1" x14ac:dyDescent="0.3">
      <c r="A62" s="57">
        <v>42278</v>
      </c>
      <c r="B62" s="347">
        <v>7.7</v>
      </c>
      <c r="C62" s="340">
        <v>2</v>
      </c>
      <c r="D62" s="348">
        <v>0.78</v>
      </c>
      <c r="E62" s="340">
        <v>36</v>
      </c>
      <c r="I62" s="1"/>
      <c r="J62" s="1"/>
      <c r="K62" s="30"/>
      <c r="L62" s="42"/>
      <c r="M62" s="47"/>
      <c r="Q62" s="47"/>
      <c r="U62" s="47"/>
      <c r="Y62" s="47"/>
    </row>
    <row r="63" spans="1:27" s="48" customFormat="1" ht="13.8" thickBot="1" x14ac:dyDescent="0.3">
      <c r="A63" s="57">
        <v>42309</v>
      </c>
      <c r="B63" s="18">
        <v>7.7</v>
      </c>
      <c r="C63" s="18">
        <v>5</v>
      </c>
      <c r="D63" s="18" t="s">
        <v>145</v>
      </c>
      <c r="E63" s="18">
        <v>36</v>
      </c>
      <c r="I63" s="1"/>
      <c r="J63" s="1"/>
      <c r="K63" s="30"/>
      <c r="L63" s="42"/>
      <c r="M63" s="47"/>
      <c r="Q63" s="47"/>
      <c r="U63" s="47"/>
      <c r="Y63" s="47"/>
    </row>
    <row r="64" spans="1:27" s="48" customFormat="1" ht="13.8" thickBot="1" x14ac:dyDescent="0.3">
      <c r="A64" s="57">
        <v>42339</v>
      </c>
      <c r="B64" s="18">
        <v>7.9</v>
      </c>
      <c r="C64" s="18">
        <v>4</v>
      </c>
      <c r="D64" s="18">
        <v>1.58</v>
      </c>
      <c r="E64" s="18">
        <v>33</v>
      </c>
      <c r="I64" s="1"/>
      <c r="J64" s="1"/>
      <c r="K64" s="30"/>
      <c r="L64" s="42"/>
      <c r="M64" s="47"/>
      <c r="Q64" s="47"/>
      <c r="U64" s="47"/>
      <c r="Y64" s="47"/>
    </row>
    <row r="65" spans="1:27" s="48" customFormat="1" ht="13.8" thickBot="1" x14ac:dyDescent="0.3">
      <c r="A65" s="1"/>
      <c r="B65" s="1"/>
      <c r="C65" s="1"/>
      <c r="D65" s="40"/>
      <c r="E65" s="42"/>
      <c r="F65" s="42"/>
      <c r="G65" s="42"/>
      <c r="H65" s="42"/>
      <c r="I65" s="42"/>
      <c r="J65" s="1"/>
      <c r="K65" s="1"/>
      <c r="L65" s="1"/>
      <c r="M65" s="171"/>
      <c r="N65" s="42"/>
      <c r="O65" s="47"/>
      <c r="S65" s="47"/>
      <c r="W65" s="47"/>
      <c r="AA65" s="47"/>
    </row>
    <row r="66" spans="1:27" s="48" customFormat="1" ht="13.8" thickBot="1" x14ac:dyDescent="0.3">
      <c r="A66" s="1"/>
      <c r="B66" s="1"/>
      <c r="C66" s="1"/>
      <c r="D66" s="40"/>
      <c r="E66" s="42"/>
      <c r="F66" s="4"/>
      <c r="G66" s="42"/>
      <c r="H66" s="42"/>
      <c r="I66" s="42"/>
      <c r="J66" s="1"/>
      <c r="K66" s="1"/>
      <c r="L66" s="1"/>
      <c r="M66" s="171"/>
      <c r="N66" s="42"/>
      <c r="O66" s="47"/>
      <c r="S66" s="47"/>
      <c r="W66" s="47"/>
      <c r="AA66" s="47"/>
    </row>
    <row r="67" spans="1:27" s="48" customFormat="1" ht="13.8" thickBot="1" x14ac:dyDescent="0.3">
      <c r="A67" s="1"/>
      <c r="B67" s="1"/>
      <c r="C67" s="1"/>
      <c r="D67" s="1"/>
      <c r="E67" s="1"/>
      <c r="H67" s="1"/>
      <c r="I67" s="1"/>
      <c r="J67" s="1"/>
      <c r="K67" s="1"/>
      <c r="L67" s="1"/>
      <c r="M67" s="171"/>
      <c r="N67" s="42"/>
      <c r="O67" s="47"/>
      <c r="S67" s="47"/>
      <c r="W67" s="47"/>
      <c r="AA67" s="47"/>
    </row>
    <row r="68" spans="1:27" ht="13.8" thickBot="1" x14ac:dyDescent="0.3">
      <c r="M68" s="172"/>
      <c r="N68" s="42"/>
      <c r="O68" s="2"/>
      <c r="R68" s="1"/>
      <c r="S68" s="2"/>
      <c r="V68" s="1"/>
      <c r="W68" s="2"/>
      <c r="Z68" s="1"/>
      <c r="AA68" s="2"/>
    </row>
    <row r="69" spans="1:27" ht="13.8" thickBot="1" x14ac:dyDescent="0.3">
      <c r="M69" s="172"/>
      <c r="N69" s="42"/>
      <c r="O69" s="2"/>
      <c r="R69" s="1"/>
      <c r="S69" s="2"/>
      <c r="V69" s="1"/>
      <c r="W69" s="2"/>
      <c r="Z69" s="1"/>
      <c r="AA69" s="2"/>
    </row>
    <row r="70" spans="1:27" s="48" customFormat="1" ht="13.8" thickBot="1" x14ac:dyDescent="0.3">
      <c r="A70" s="2" t="s">
        <v>94</v>
      </c>
      <c r="B70" s="2"/>
      <c r="C70" s="2" t="s">
        <v>57</v>
      </c>
      <c r="M70" s="171"/>
      <c r="N70" s="42"/>
      <c r="O70" s="47"/>
      <c r="S70" s="47"/>
      <c r="W70" s="47"/>
      <c r="AA70" s="47"/>
    </row>
    <row r="71" spans="1:27" s="48" customFormat="1" ht="13.5" customHeight="1" thickBot="1" x14ac:dyDescent="0.3">
      <c r="A71" s="485" t="s">
        <v>11</v>
      </c>
      <c r="B71" s="466" t="s">
        <v>3</v>
      </c>
      <c r="C71" s="480" t="s">
        <v>4</v>
      </c>
      <c r="D71" s="480" t="s">
        <v>176</v>
      </c>
      <c r="E71" s="487" t="s">
        <v>21</v>
      </c>
      <c r="M71" s="171"/>
      <c r="N71" s="42"/>
      <c r="O71" s="47"/>
      <c r="S71" s="47"/>
      <c r="W71" s="47"/>
      <c r="AA71" s="47"/>
    </row>
    <row r="72" spans="1:27" s="48" customFormat="1" ht="13.8" thickBot="1" x14ac:dyDescent="0.3">
      <c r="A72" s="486"/>
      <c r="B72" s="467"/>
      <c r="C72" s="481"/>
      <c r="D72" s="481"/>
      <c r="E72" s="488"/>
      <c r="M72" s="171"/>
      <c r="N72" s="42"/>
      <c r="O72" s="47"/>
      <c r="S72" s="47"/>
      <c r="W72" s="47"/>
      <c r="AA72" s="47"/>
    </row>
    <row r="73" spans="1:27" s="48" customFormat="1" ht="13.8" thickBot="1" x14ac:dyDescent="0.3">
      <c r="A73" s="12" t="s">
        <v>12</v>
      </c>
      <c r="B73" s="13" t="s">
        <v>43</v>
      </c>
      <c r="C73" s="14" t="s">
        <v>34</v>
      </c>
      <c r="D73" s="14" t="s">
        <v>35</v>
      </c>
      <c r="E73" s="14" t="s">
        <v>36</v>
      </c>
      <c r="M73" s="171"/>
      <c r="N73" s="42"/>
      <c r="O73" s="47"/>
      <c r="S73" s="47"/>
      <c r="W73" s="47"/>
      <c r="AA73" s="47"/>
    </row>
    <row r="74" spans="1:27" s="48" customFormat="1" ht="13.8" thickBot="1" x14ac:dyDescent="0.3">
      <c r="A74" s="57">
        <v>42370</v>
      </c>
      <c r="B74" s="77" t="s">
        <v>91</v>
      </c>
      <c r="C74" s="78" t="s">
        <v>91</v>
      </c>
      <c r="D74" s="77" t="s">
        <v>91</v>
      </c>
      <c r="E74" s="77" t="s">
        <v>91</v>
      </c>
      <c r="M74" s="171"/>
      <c r="N74" s="42"/>
      <c r="O74" s="47"/>
      <c r="S74" s="47"/>
      <c r="W74" s="47"/>
      <c r="AA74" s="47"/>
    </row>
    <row r="75" spans="1:27" s="48" customFormat="1" ht="13.8" thickBot="1" x14ac:dyDescent="0.3">
      <c r="A75" s="57">
        <v>42401</v>
      </c>
      <c r="B75" s="77" t="s">
        <v>91</v>
      </c>
      <c r="C75" s="78" t="s">
        <v>91</v>
      </c>
      <c r="D75" s="77" t="s">
        <v>91</v>
      </c>
      <c r="E75" s="77" t="s">
        <v>91</v>
      </c>
      <c r="M75" s="171"/>
      <c r="N75" s="42"/>
      <c r="O75" s="47"/>
      <c r="S75" s="47"/>
      <c r="W75" s="47"/>
      <c r="AA75" s="47"/>
    </row>
    <row r="76" spans="1:27" s="48" customFormat="1" ht="13.8" thickBot="1" x14ac:dyDescent="0.3">
      <c r="A76" s="57">
        <v>42430</v>
      </c>
      <c r="B76" s="77" t="s">
        <v>91</v>
      </c>
      <c r="C76" s="78" t="s">
        <v>91</v>
      </c>
      <c r="D76" s="77" t="s">
        <v>91</v>
      </c>
      <c r="E76" s="77" t="s">
        <v>91</v>
      </c>
      <c r="M76" s="171"/>
      <c r="N76" s="42"/>
      <c r="O76" s="47"/>
      <c r="S76" s="47"/>
      <c r="W76" s="47"/>
      <c r="AA76" s="47"/>
    </row>
    <row r="77" spans="1:27" s="48" customFormat="1" ht="13.8" thickBot="1" x14ac:dyDescent="0.3">
      <c r="A77" s="57">
        <v>42461</v>
      </c>
      <c r="B77" s="77" t="s">
        <v>91</v>
      </c>
      <c r="C77" s="78" t="s">
        <v>91</v>
      </c>
      <c r="D77" s="77" t="s">
        <v>91</v>
      </c>
      <c r="E77" s="77" t="s">
        <v>91</v>
      </c>
      <c r="M77" s="171"/>
      <c r="N77" s="42"/>
      <c r="O77" s="47"/>
      <c r="S77" s="47"/>
      <c r="W77" s="47"/>
      <c r="AA77" s="47"/>
    </row>
    <row r="78" spans="1:27" ht="13.8" thickBot="1" x14ac:dyDescent="0.3">
      <c r="A78" s="57">
        <v>42491</v>
      </c>
      <c r="B78" s="77" t="s">
        <v>91</v>
      </c>
      <c r="C78" s="78" t="s">
        <v>91</v>
      </c>
      <c r="D78" s="77" t="s">
        <v>91</v>
      </c>
      <c r="E78" s="77" t="s">
        <v>91</v>
      </c>
      <c r="M78" s="173">
        <v>4655</v>
      </c>
      <c r="N78" s="41"/>
      <c r="O78" s="2"/>
      <c r="R78" s="1"/>
      <c r="S78" s="2"/>
      <c r="V78" s="1"/>
      <c r="W78" s="2"/>
      <c r="Z78" s="1"/>
      <c r="AA78" s="2"/>
    </row>
    <row r="79" spans="1:27" ht="13.8" thickBot="1" x14ac:dyDescent="0.3">
      <c r="A79" s="57">
        <v>42522</v>
      </c>
      <c r="B79" s="77" t="s">
        <v>91</v>
      </c>
      <c r="C79" s="78" t="s">
        <v>91</v>
      </c>
      <c r="D79" s="77" t="s">
        <v>91</v>
      </c>
      <c r="E79" s="77" t="s">
        <v>91</v>
      </c>
      <c r="M79" s="173">
        <v>3192</v>
      </c>
      <c r="N79" s="41"/>
      <c r="O79" s="2"/>
      <c r="R79" s="1"/>
      <c r="S79" s="2"/>
      <c r="V79" s="1"/>
      <c r="W79" s="2"/>
      <c r="Z79" s="1"/>
      <c r="AA79" s="2"/>
    </row>
    <row r="80" spans="1:27" ht="13.8" thickBot="1" x14ac:dyDescent="0.3">
      <c r="A80" s="57">
        <v>42552</v>
      </c>
      <c r="B80" s="77" t="s">
        <v>91</v>
      </c>
      <c r="C80" s="78" t="s">
        <v>91</v>
      </c>
      <c r="D80" s="77" t="s">
        <v>91</v>
      </c>
      <c r="E80" s="77" t="s">
        <v>91</v>
      </c>
      <c r="M80" s="173">
        <v>5608</v>
      </c>
      <c r="N80" s="41"/>
      <c r="O80" s="2"/>
      <c r="R80" s="1"/>
      <c r="S80" s="2"/>
      <c r="V80" s="1"/>
      <c r="W80" s="2"/>
      <c r="Z80" s="1"/>
      <c r="AA80" s="2"/>
    </row>
    <row r="81" spans="1:26" ht="13.8" thickBot="1" x14ac:dyDescent="0.3">
      <c r="A81" s="57">
        <v>42583</v>
      </c>
      <c r="B81" s="77" t="s">
        <v>91</v>
      </c>
      <c r="C81" s="78" t="s">
        <v>91</v>
      </c>
      <c r="D81" s="77" t="s">
        <v>91</v>
      </c>
      <c r="E81" s="77" t="s">
        <v>91</v>
      </c>
    </row>
    <row r="82" spans="1:26" ht="13.8" thickBot="1" x14ac:dyDescent="0.3">
      <c r="A82" s="57">
        <v>42614</v>
      </c>
      <c r="B82" s="77" t="s">
        <v>91</v>
      </c>
      <c r="C82" s="78" t="s">
        <v>91</v>
      </c>
      <c r="D82" s="77" t="s">
        <v>91</v>
      </c>
      <c r="E82" s="77" t="s">
        <v>91</v>
      </c>
    </row>
    <row r="83" spans="1:26" ht="13.8" thickBot="1" x14ac:dyDescent="0.3">
      <c r="A83" s="57">
        <v>42644</v>
      </c>
      <c r="B83" s="77" t="s">
        <v>91</v>
      </c>
      <c r="C83" s="78" t="s">
        <v>91</v>
      </c>
      <c r="D83" s="77" t="s">
        <v>91</v>
      </c>
      <c r="E83" s="77" t="s">
        <v>91</v>
      </c>
    </row>
    <row r="84" spans="1:26" ht="13.8" thickBot="1" x14ac:dyDescent="0.3">
      <c r="A84" s="57">
        <v>42675</v>
      </c>
      <c r="B84" s="77" t="s">
        <v>91</v>
      </c>
      <c r="C84" s="78" t="s">
        <v>91</v>
      </c>
      <c r="D84" s="77" t="s">
        <v>91</v>
      </c>
      <c r="E84" s="77" t="s">
        <v>91</v>
      </c>
    </row>
    <row r="85" spans="1:26" ht="13.8" thickBot="1" x14ac:dyDescent="0.3">
      <c r="A85" s="57">
        <v>42705</v>
      </c>
      <c r="B85" s="77" t="s">
        <v>91</v>
      </c>
      <c r="C85" s="78" t="s">
        <v>91</v>
      </c>
      <c r="D85" s="77" t="s">
        <v>91</v>
      </c>
      <c r="E85" s="77" t="s">
        <v>91</v>
      </c>
      <c r="N85" s="1"/>
      <c r="R85" s="1"/>
      <c r="V85" s="1"/>
      <c r="Z85" s="1"/>
    </row>
    <row r="86" spans="1:26" x14ac:dyDescent="0.25">
      <c r="A86" s="74"/>
      <c r="B86" s="42"/>
      <c r="C86" s="42"/>
      <c r="D86" s="42"/>
      <c r="E86" s="42"/>
      <c r="F86" s="48"/>
      <c r="G86" s="74"/>
      <c r="H86" s="42"/>
      <c r="I86" s="42"/>
      <c r="J86" s="42"/>
      <c r="K86" s="41"/>
      <c r="N86" s="1"/>
      <c r="R86" s="1"/>
      <c r="V86" s="1"/>
      <c r="Z86" s="1"/>
    </row>
    <row r="87" spans="1:26" x14ac:dyDescent="0.25">
      <c r="A87" s="74"/>
      <c r="B87" s="42"/>
      <c r="C87" s="42"/>
      <c r="D87" s="42"/>
      <c r="E87" s="42"/>
      <c r="F87" s="48"/>
      <c r="G87" s="74"/>
      <c r="H87" s="42"/>
      <c r="I87" s="42"/>
      <c r="J87" s="42"/>
      <c r="K87" s="41"/>
      <c r="N87" s="1"/>
      <c r="R87" s="1"/>
      <c r="V87" s="1"/>
      <c r="Z87" s="1"/>
    </row>
    <row r="88" spans="1:26" x14ac:dyDescent="0.25">
      <c r="F88" s="48"/>
      <c r="J88" s="42"/>
      <c r="K88" s="41"/>
      <c r="N88" s="1"/>
      <c r="R88" s="1"/>
      <c r="V88" s="1"/>
      <c r="Z88" s="1"/>
    </row>
    <row r="89" spans="1:26" x14ac:dyDescent="0.25">
      <c r="F89" s="48"/>
      <c r="G89" s="74"/>
      <c r="H89" s="42"/>
      <c r="I89" s="42"/>
      <c r="J89" s="42"/>
      <c r="K89" s="41"/>
      <c r="N89" s="1"/>
      <c r="R89" s="1"/>
      <c r="V89" s="1"/>
      <c r="Z89" s="1"/>
    </row>
    <row r="90" spans="1:26" ht="13.8" thickBot="1" x14ac:dyDescent="0.3">
      <c r="A90" s="2" t="s">
        <v>95</v>
      </c>
      <c r="B90" s="2"/>
      <c r="C90" s="2" t="s">
        <v>58</v>
      </c>
      <c r="D90" s="48"/>
      <c r="E90" s="48"/>
      <c r="F90" s="48"/>
      <c r="G90" s="477" t="s">
        <v>217</v>
      </c>
      <c r="H90" s="477"/>
      <c r="I90" s="477"/>
      <c r="J90" s="477"/>
      <c r="K90" s="41"/>
      <c r="N90" s="1"/>
      <c r="R90" s="1"/>
      <c r="V90" s="1"/>
      <c r="Z90" s="1"/>
    </row>
    <row r="91" spans="1:26" ht="12.75" customHeight="1" x14ac:dyDescent="0.25">
      <c r="A91" s="485" t="s">
        <v>11</v>
      </c>
      <c r="B91" s="466" t="s">
        <v>3</v>
      </c>
      <c r="C91" s="480" t="s">
        <v>4</v>
      </c>
      <c r="D91" s="480" t="s">
        <v>176</v>
      </c>
      <c r="E91" s="487" t="s">
        <v>21</v>
      </c>
      <c r="F91" s="48"/>
      <c r="G91" s="485" t="s">
        <v>11</v>
      </c>
      <c r="H91" s="466" t="s">
        <v>3</v>
      </c>
      <c r="I91" s="480" t="s">
        <v>4</v>
      </c>
      <c r="J91" s="480" t="s">
        <v>176</v>
      </c>
      <c r="K91" s="487" t="s">
        <v>21</v>
      </c>
      <c r="L91" s="487" t="s">
        <v>192</v>
      </c>
      <c r="N91" s="1"/>
      <c r="R91" s="1"/>
      <c r="V91" s="1"/>
      <c r="Z91" s="1"/>
    </row>
    <row r="92" spans="1:26" ht="13.8" thickBot="1" x14ac:dyDescent="0.3">
      <c r="A92" s="486"/>
      <c r="B92" s="467"/>
      <c r="C92" s="481"/>
      <c r="D92" s="481"/>
      <c r="E92" s="488"/>
      <c r="F92" s="48"/>
      <c r="G92" s="486"/>
      <c r="H92" s="467"/>
      <c r="I92" s="481"/>
      <c r="J92" s="481"/>
      <c r="K92" s="488"/>
      <c r="L92" s="488"/>
      <c r="N92" s="1"/>
      <c r="R92" s="1"/>
      <c r="V92" s="1"/>
      <c r="Z92" s="1"/>
    </row>
    <row r="93" spans="1:26" ht="13.8" thickBot="1" x14ac:dyDescent="0.3">
      <c r="A93" s="12" t="s">
        <v>12</v>
      </c>
      <c r="B93" s="13" t="s">
        <v>31</v>
      </c>
      <c r="C93" s="14" t="s">
        <v>31</v>
      </c>
      <c r="D93" s="14" t="s">
        <v>31</v>
      </c>
      <c r="E93" s="14" t="s">
        <v>31</v>
      </c>
      <c r="F93" s="48"/>
      <c r="G93" s="12" t="s">
        <v>12</v>
      </c>
      <c r="H93" s="103" t="s">
        <v>43</v>
      </c>
      <c r="I93" s="69" t="s">
        <v>147</v>
      </c>
      <c r="J93" s="69" t="s">
        <v>148</v>
      </c>
      <c r="K93" s="69" t="s">
        <v>149</v>
      </c>
      <c r="L93" s="323" t="s">
        <v>191</v>
      </c>
      <c r="N93" s="1"/>
      <c r="R93" s="1"/>
      <c r="V93" s="1"/>
      <c r="Z93" s="1"/>
    </row>
    <row r="94" spans="1:26" ht="13.8" thickBot="1" x14ac:dyDescent="0.3">
      <c r="A94" s="57">
        <v>42370</v>
      </c>
      <c r="B94" s="77">
        <v>7.9</v>
      </c>
      <c r="C94" s="77">
        <v>9</v>
      </c>
      <c r="D94" s="77" t="s">
        <v>145</v>
      </c>
      <c r="E94" s="77">
        <v>24</v>
      </c>
      <c r="F94" s="48"/>
      <c r="G94" s="57">
        <v>42370</v>
      </c>
      <c r="H94" s="78">
        <v>7.8</v>
      </c>
      <c r="I94" s="78">
        <v>29</v>
      </c>
      <c r="J94" s="78" t="s">
        <v>145</v>
      </c>
      <c r="K94" s="78">
        <v>23</v>
      </c>
      <c r="L94" s="206" t="s">
        <v>191</v>
      </c>
      <c r="N94" s="1"/>
      <c r="R94" s="1"/>
      <c r="V94" s="1"/>
      <c r="Z94" s="1"/>
    </row>
    <row r="95" spans="1:26" ht="13.8" thickBot="1" x14ac:dyDescent="0.3">
      <c r="A95" s="57">
        <v>42401</v>
      </c>
      <c r="B95" s="77">
        <v>7.6</v>
      </c>
      <c r="C95" s="77">
        <v>8</v>
      </c>
      <c r="D95" s="77" t="s">
        <v>145</v>
      </c>
      <c r="E95" s="77">
        <v>31</v>
      </c>
      <c r="F95" s="48"/>
      <c r="G95" s="57">
        <v>42401</v>
      </c>
      <c r="H95" s="324">
        <v>7.6</v>
      </c>
      <c r="I95" s="324">
        <v>34</v>
      </c>
      <c r="J95" s="324">
        <v>1.04</v>
      </c>
      <c r="K95" s="324">
        <v>41</v>
      </c>
      <c r="L95" s="332" t="s">
        <v>191</v>
      </c>
      <c r="N95" s="1"/>
      <c r="R95" s="1"/>
      <c r="V95" s="1"/>
      <c r="Z95" s="1"/>
    </row>
    <row r="96" spans="1:26" ht="13.8" thickBot="1" x14ac:dyDescent="0.3">
      <c r="A96" s="57">
        <v>42430</v>
      </c>
      <c r="B96" s="77">
        <v>7.9</v>
      </c>
      <c r="C96" s="95">
        <v>4</v>
      </c>
      <c r="D96" s="95" t="s">
        <v>145</v>
      </c>
      <c r="E96" s="95">
        <v>30</v>
      </c>
      <c r="F96" s="48"/>
      <c r="G96" s="57">
        <v>42430</v>
      </c>
      <c r="H96" s="78">
        <v>7.6</v>
      </c>
      <c r="I96" s="95">
        <v>18</v>
      </c>
      <c r="J96" s="95" t="s">
        <v>145</v>
      </c>
      <c r="K96" s="95">
        <v>27</v>
      </c>
      <c r="L96" s="332" t="s">
        <v>191</v>
      </c>
      <c r="N96" s="1"/>
      <c r="R96" s="1"/>
      <c r="V96" s="1"/>
      <c r="Z96" s="1"/>
    </row>
    <row r="97" spans="1:26" ht="13.8" thickBot="1" x14ac:dyDescent="0.3">
      <c r="A97" s="57">
        <v>42461</v>
      </c>
      <c r="B97" s="77">
        <v>7.8</v>
      </c>
      <c r="C97" s="77">
        <v>20</v>
      </c>
      <c r="D97" s="77" t="s">
        <v>145</v>
      </c>
      <c r="E97" s="77">
        <v>35</v>
      </c>
      <c r="F97" s="48"/>
      <c r="G97" s="57">
        <v>42461</v>
      </c>
      <c r="H97" s="78">
        <v>7.5</v>
      </c>
      <c r="I97" s="78">
        <v>18</v>
      </c>
      <c r="J97" s="78" t="s">
        <v>145</v>
      </c>
      <c r="K97" s="78">
        <v>18</v>
      </c>
      <c r="L97" s="332" t="s">
        <v>191</v>
      </c>
      <c r="N97" s="1"/>
      <c r="R97" s="1"/>
      <c r="V97" s="1"/>
      <c r="Z97" s="1"/>
    </row>
    <row r="98" spans="1:26" ht="13.8" thickBot="1" x14ac:dyDescent="0.3">
      <c r="A98" s="57">
        <v>42491</v>
      </c>
      <c r="B98" s="77">
        <v>7.6</v>
      </c>
      <c r="C98" s="77">
        <v>19</v>
      </c>
      <c r="D98" s="77" t="s">
        <v>145</v>
      </c>
      <c r="E98" s="77">
        <v>36</v>
      </c>
      <c r="F98" s="48"/>
      <c r="G98" s="57">
        <v>42491</v>
      </c>
      <c r="H98" s="78">
        <v>8</v>
      </c>
      <c r="I98" s="78">
        <v>34</v>
      </c>
      <c r="J98" s="78">
        <v>0.91</v>
      </c>
      <c r="K98" s="78">
        <v>24</v>
      </c>
      <c r="L98" s="332" t="s">
        <v>191</v>
      </c>
      <c r="N98" s="1"/>
      <c r="R98" s="1"/>
      <c r="V98" s="1"/>
      <c r="Z98" s="1"/>
    </row>
    <row r="99" spans="1:26" ht="13.8" thickBot="1" x14ac:dyDescent="0.3">
      <c r="A99" s="57">
        <v>42522</v>
      </c>
      <c r="B99" s="77">
        <v>7.6</v>
      </c>
      <c r="C99" s="78">
        <v>8</v>
      </c>
      <c r="D99" s="77" t="s">
        <v>145</v>
      </c>
      <c r="E99" s="77">
        <v>46</v>
      </c>
      <c r="F99" s="48"/>
      <c r="G99" s="57">
        <v>42522</v>
      </c>
      <c r="H99" s="78">
        <v>7.6</v>
      </c>
      <c r="I99" s="78">
        <v>11</v>
      </c>
      <c r="J99" s="78">
        <v>1.29</v>
      </c>
      <c r="K99" s="78">
        <v>20</v>
      </c>
      <c r="L99" s="332" t="s">
        <v>191</v>
      </c>
      <c r="N99" s="1"/>
      <c r="R99" s="1"/>
      <c r="V99" s="1"/>
      <c r="Z99" s="1"/>
    </row>
    <row r="100" spans="1:26" ht="13.8" thickBot="1" x14ac:dyDescent="0.3">
      <c r="A100" s="57">
        <v>42552</v>
      </c>
      <c r="B100" s="77">
        <v>7.8</v>
      </c>
      <c r="C100" s="77">
        <v>29</v>
      </c>
      <c r="D100" s="77" t="s">
        <v>145</v>
      </c>
      <c r="E100" s="77">
        <v>60</v>
      </c>
      <c r="F100" s="48"/>
      <c r="G100" s="57">
        <v>42552</v>
      </c>
      <c r="H100" s="77">
        <v>7.8</v>
      </c>
      <c r="I100" s="77">
        <v>11</v>
      </c>
      <c r="J100" s="77">
        <v>1.06</v>
      </c>
      <c r="K100" s="343">
        <v>19</v>
      </c>
      <c r="L100" s="190" t="s">
        <v>191</v>
      </c>
      <c r="N100" s="1"/>
      <c r="R100" s="1"/>
      <c r="V100" s="1"/>
      <c r="Z100" s="1"/>
    </row>
    <row r="101" spans="1:26" ht="13.8" thickBot="1" x14ac:dyDescent="0.3">
      <c r="A101" s="57">
        <v>42583</v>
      </c>
      <c r="B101" s="77">
        <v>6.9</v>
      </c>
      <c r="C101" s="77">
        <v>11</v>
      </c>
      <c r="D101" s="77" t="s">
        <v>145</v>
      </c>
      <c r="E101" s="77">
        <v>82</v>
      </c>
      <c r="F101" s="48"/>
      <c r="G101" s="57">
        <v>42583</v>
      </c>
      <c r="H101" s="77">
        <v>8</v>
      </c>
      <c r="I101" s="77">
        <v>34</v>
      </c>
      <c r="J101" s="77" t="s">
        <v>145</v>
      </c>
      <c r="K101" s="343">
        <v>18</v>
      </c>
      <c r="L101" s="332" t="s">
        <v>191</v>
      </c>
      <c r="N101" s="1"/>
      <c r="R101" s="1"/>
      <c r="V101" s="1"/>
      <c r="Z101" s="1"/>
    </row>
    <row r="102" spans="1:26" ht="13.8" thickBot="1" x14ac:dyDescent="0.3">
      <c r="A102" s="57">
        <v>42614</v>
      </c>
      <c r="B102" s="77">
        <v>7.2</v>
      </c>
      <c r="C102" s="77">
        <v>24</v>
      </c>
      <c r="D102" s="77" t="s">
        <v>145</v>
      </c>
      <c r="E102" s="77">
        <v>87</v>
      </c>
      <c r="F102" s="48"/>
      <c r="G102" s="57">
        <v>42614</v>
      </c>
      <c r="H102" s="77">
        <v>8</v>
      </c>
      <c r="I102" s="77">
        <v>94</v>
      </c>
      <c r="J102" s="77" t="s">
        <v>145</v>
      </c>
      <c r="K102" s="343">
        <v>31</v>
      </c>
      <c r="L102" s="332" t="s">
        <v>191</v>
      </c>
      <c r="N102" s="1"/>
      <c r="R102" s="1"/>
      <c r="V102" s="1"/>
      <c r="Z102" s="1"/>
    </row>
    <row r="103" spans="1:26" ht="13.8" thickBot="1" x14ac:dyDescent="0.3">
      <c r="A103" s="57">
        <v>42644</v>
      </c>
      <c r="B103" s="78">
        <v>7.3</v>
      </c>
      <c r="C103" s="78">
        <v>9</v>
      </c>
      <c r="D103" s="78" t="s">
        <v>145</v>
      </c>
      <c r="E103" s="78">
        <v>44</v>
      </c>
      <c r="F103" s="48"/>
      <c r="G103" s="57">
        <v>42644</v>
      </c>
      <c r="H103" s="77">
        <v>7.7</v>
      </c>
      <c r="I103" s="77">
        <v>24</v>
      </c>
      <c r="J103" s="77">
        <v>0.65</v>
      </c>
      <c r="K103" s="343">
        <v>24</v>
      </c>
      <c r="L103" s="332" t="s">
        <v>191</v>
      </c>
      <c r="N103" s="1"/>
      <c r="R103" s="1"/>
      <c r="V103" s="1"/>
      <c r="Z103" s="1"/>
    </row>
    <row r="104" spans="1:26" ht="13.8" thickBot="1" x14ac:dyDescent="0.3">
      <c r="A104" s="57">
        <v>42675</v>
      </c>
      <c r="B104" s="78">
        <v>6.9</v>
      </c>
      <c r="C104" s="78">
        <v>11</v>
      </c>
      <c r="D104" s="78" t="s">
        <v>145</v>
      </c>
      <c r="E104" s="78">
        <v>54</v>
      </c>
      <c r="F104" s="48"/>
      <c r="G104" s="57">
        <v>42675</v>
      </c>
      <c r="H104" s="77">
        <v>7.3</v>
      </c>
      <c r="I104" s="77">
        <v>37</v>
      </c>
      <c r="J104" s="77" t="s">
        <v>145</v>
      </c>
      <c r="K104" s="343">
        <v>12</v>
      </c>
      <c r="L104" s="332" t="s">
        <v>191</v>
      </c>
      <c r="N104" s="1"/>
      <c r="R104" s="1"/>
      <c r="V104" s="1"/>
      <c r="Z104" s="1"/>
    </row>
    <row r="105" spans="1:26" ht="13.8" thickBot="1" x14ac:dyDescent="0.3">
      <c r="A105" s="57">
        <v>42705</v>
      </c>
      <c r="B105" s="78">
        <v>7.5</v>
      </c>
      <c r="C105" s="78">
        <v>14</v>
      </c>
      <c r="D105" s="78" t="s">
        <v>145</v>
      </c>
      <c r="E105" s="78">
        <v>50</v>
      </c>
      <c r="F105" s="48"/>
      <c r="G105" s="57">
        <v>42705</v>
      </c>
      <c r="H105" s="77">
        <v>7.8</v>
      </c>
      <c r="I105" s="77">
        <v>8</v>
      </c>
      <c r="J105" s="77">
        <v>2.11</v>
      </c>
      <c r="K105" s="343">
        <v>79</v>
      </c>
      <c r="L105" s="332" t="s">
        <v>191</v>
      </c>
      <c r="N105" s="1"/>
      <c r="R105" s="1"/>
      <c r="V105" s="1"/>
      <c r="Z105" s="1"/>
    </row>
    <row r="106" spans="1:26" x14ac:dyDescent="0.25">
      <c r="A106" s="74"/>
      <c r="B106" s="42"/>
      <c r="C106" s="42"/>
      <c r="D106" s="42"/>
      <c r="E106" s="42"/>
      <c r="F106" s="48"/>
      <c r="G106" s="74"/>
      <c r="H106" s="42"/>
      <c r="I106" s="42"/>
      <c r="J106" s="42"/>
      <c r="K106" s="41"/>
      <c r="N106" s="1"/>
      <c r="R106" s="1"/>
      <c r="V106" s="1"/>
      <c r="Z106" s="1"/>
    </row>
    <row r="107" spans="1:26" x14ac:dyDescent="0.25">
      <c r="G107" s="48"/>
      <c r="H107" s="51"/>
      <c r="I107" s="42"/>
      <c r="J107" s="48"/>
      <c r="K107" s="48"/>
      <c r="N107" s="1"/>
      <c r="R107" s="1"/>
      <c r="V107" s="1"/>
      <c r="Z107" s="1"/>
    </row>
    <row r="108" spans="1:26" x14ac:dyDescent="0.25">
      <c r="A108" s="7"/>
      <c r="B108" s="7"/>
      <c r="C108" s="7"/>
      <c r="D108" s="7"/>
      <c r="E108" s="41"/>
      <c r="F108" s="41"/>
      <c r="G108" s="44"/>
      <c r="J108" s="52"/>
      <c r="N108" s="1"/>
      <c r="R108" s="1"/>
      <c r="V108" s="1"/>
      <c r="Z108" s="1"/>
    </row>
    <row r="109" spans="1:26" x14ac:dyDescent="0.25">
      <c r="A109" s="161"/>
      <c r="B109" s="161"/>
      <c r="C109" s="161"/>
      <c r="D109" s="161"/>
      <c r="E109" s="41"/>
      <c r="F109" s="41"/>
      <c r="G109" s="44"/>
      <c r="J109" s="52"/>
      <c r="N109" s="1"/>
      <c r="R109" s="1"/>
      <c r="V109" s="1"/>
      <c r="Z109" s="1"/>
    </row>
    <row r="110" spans="1:26" x14ac:dyDescent="0.25">
      <c r="D110" s="40"/>
      <c r="E110" s="41"/>
      <c r="F110" s="41"/>
      <c r="G110" s="44"/>
      <c r="J110" s="52"/>
      <c r="N110" s="1"/>
      <c r="R110" s="1"/>
      <c r="V110" s="1"/>
      <c r="Z110" s="1"/>
    </row>
    <row r="111" spans="1:26" ht="273.75" customHeight="1" x14ac:dyDescent="0.25">
      <c r="A111" s="514" t="s">
        <v>138</v>
      </c>
      <c r="B111" s="515"/>
      <c r="C111" s="515"/>
      <c r="D111" s="515"/>
      <c r="E111" s="515"/>
      <c r="F111" s="515"/>
      <c r="G111" s="515"/>
      <c r="H111" s="515"/>
      <c r="I111" s="515"/>
      <c r="J111" s="515"/>
      <c r="K111" s="515"/>
      <c r="L111" s="515"/>
      <c r="N111" s="1"/>
      <c r="R111" s="1"/>
      <c r="V111" s="1"/>
      <c r="Z111" s="1"/>
    </row>
    <row r="112" spans="1:26" ht="13.5" customHeight="1" x14ac:dyDescent="0.25">
      <c r="D112" s="10"/>
      <c r="N112" s="1"/>
      <c r="R112" s="1"/>
      <c r="V112" s="1"/>
      <c r="Z112" s="1"/>
    </row>
    <row r="113" spans="1:26" x14ac:dyDescent="0.25">
      <c r="A113" s="35"/>
      <c r="B113" s="5"/>
      <c r="C113" s="5"/>
      <c r="D113" s="5"/>
      <c r="E113" s="5"/>
      <c r="F113" s="5"/>
      <c r="I113" s="54"/>
      <c r="L113" s="5"/>
      <c r="N113" s="1"/>
      <c r="R113" s="1"/>
      <c r="V113" s="1"/>
      <c r="Z113" s="1"/>
    </row>
    <row r="114" spans="1:26" x14ac:dyDescent="0.25">
      <c r="A114" s="49" t="s">
        <v>133</v>
      </c>
      <c r="I114" s="54"/>
      <c r="N114" s="1"/>
      <c r="R114" s="1"/>
      <c r="V114" s="1"/>
      <c r="Z114" s="1"/>
    </row>
    <row r="115" spans="1:26" x14ac:dyDescent="0.25">
      <c r="A115" s="3" t="s">
        <v>134</v>
      </c>
      <c r="I115" s="42"/>
      <c r="N115" s="1"/>
      <c r="R115" s="1"/>
      <c r="V115" s="1"/>
      <c r="Z115" s="1"/>
    </row>
    <row r="116" spans="1:26" x14ac:dyDescent="0.25">
      <c r="A116" s="3"/>
      <c r="I116" s="53"/>
      <c r="N116" s="1"/>
      <c r="R116" s="1"/>
      <c r="V116" s="1"/>
      <c r="Z116" s="1"/>
    </row>
    <row r="117" spans="1:26" x14ac:dyDescent="0.25">
      <c r="A117" s="1" t="s">
        <v>52</v>
      </c>
      <c r="I117" s="42"/>
      <c r="N117" s="1"/>
      <c r="R117" s="1"/>
      <c r="V117" s="1"/>
      <c r="Z117" s="1"/>
    </row>
    <row r="118" spans="1:26" x14ac:dyDescent="0.25">
      <c r="A118" s="8" t="s">
        <v>177</v>
      </c>
      <c r="B118" s="7"/>
      <c r="C118" s="7"/>
      <c r="D118" s="7"/>
      <c r="E118" s="7"/>
      <c r="F118" s="7"/>
      <c r="I118" s="43"/>
      <c r="L118" s="17"/>
      <c r="N118" s="1"/>
      <c r="R118" s="1"/>
      <c r="V118" s="1"/>
      <c r="Z118" s="1"/>
    </row>
    <row r="119" spans="1:26" x14ac:dyDescent="0.25">
      <c r="A119" s="7" t="s">
        <v>178</v>
      </c>
      <c r="B119" s="7"/>
      <c r="C119" s="7"/>
      <c r="D119" s="7"/>
      <c r="E119" s="7"/>
      <c r="F119" s="7"/>
      <c r="G119" s="41"/>
      <c r="H119" s="41"/>
      <c r="I119" s="42"/>
      <c r="L119" s="17"/>
      <c r="N119" s="1"/>
      <c r="R119" s="1"/>
      <c r="V119" s="1"/>
      <c r="Z119" s="1"/>
    </row>
    <row r="120" spans="1:26" x14ac:dyDescent="0.25">
      <c r="A120" s="10" t="s">
        <v>110</v>
      </c>
      <c r="B120" s="17"/>
      <c r="C120" s="17"/>
      <c r="D120" s="17"/>
      <c r="E120" s="17"/>
      <c r="F120" s="17"/>
      <c r="H120" s="41"/>
      <c r="L120" s="17"/>
      <c r="N120" s="1"/>
      <c r="R120" s="1"/>
      <c r="V120" s="1"/>
      <c r="Z120" s="1"/>
    </row>
    <row r="121" spans="1:26" ht="12.75" customHeight="1" x14ac:dyDescent="0.25">
      <c r="A121" s="478" t="s">
        <v>218</v>
      </c>
      <c r="B121" s="478"/>
      <c r="C121" s="478"/>
      <c r="D121" s="478"/>
      <c r="E121" s="478"/>
      <c r="F121" s="478"/>
      <c r="G121" s="478"/>
      <c r="H121" s="478"/>
      <c r="I121" s="478"/>
      <c r="J121" s="478"/>
      <c r="K121" s="73"/>
      <c r="L121" s="73"/>
      <c r="N121" s="183"/>
      <c r="R121" s="1"/>
      <c r="V121" s="1"/>
      <c r="Z121" s="1"/>
    </row>
    <row r="122" spans="1:26" ht="12.75" customHeight="1" x14ac:dyDescent="0.25">
      <c r="A122" s="478"/>
      <c r="B122" s="478"/>
      <c r="C122" s="478"/>
      <c r="D122" s="478"/>
      <c r="E122" s="478"/>
      <c r="F122" s="478"/>
      <c r="G122" s="478"/>
      <c r="H122" s="478"/>
      <c r="I122" s="478"/>
      <c r="J122" s="478"/>
      <c r="K122" s="73"/>
      <c r="L122" s="73"/>
      <c r="N122" s="1"/>
      <c r="R122" s="1"/>
      <c r="V122" s="1"/>
      <c r="Z122" s="1"/>
    </row>
    <row r="123" spans="1:26" ht="12.75" customHeight="1" x14ac:dyDescent="0.25">
      <c r="A123" s="45"/>
      <c r="B123" s="45"/>
      <c r="C123" s="45"/>
      <c r="D123" s="45"/>
      <c r="E123" s="45"/>
      <c r="F123" s="45"/>
      <c r="L123" s="45"/>
      <c r="N123" s="1"/>
      <c r="R123" s="1"/>
      <c r="V123" s="1"/>
      <c r="Z123" s="1"/>
    </row>
    <row r="124" spans="1:26" ht="12.75" customHeight="1" x14ac:dyDescent="0.25">
      <c r="A124" s="479" t="s">
        <v>56</v>
      </c>
      <c r="B124" s="479"/>
      <c r="C124" s="479"/>
      <c r="D124" s="479"/>
      <c r="E124" s="479"/>
      <c r="F124" s="479"/>
      <c r="G124" s="479"/>
      <c r="H124" s="479"/>
      <c r="I124" s="479"/>
      <c r="J124" s="479"/>
      <c r="K124" s="479"/>
      <c r="L124" s="479"/>
      <c r="N124" s="1"/>
      <c r="R124" s="1"/>
      <c r="V124" s="1"/>
      <c r="Z124" s="1"/>
    </row>
    <row r="125" spans="1:26" ht="12.75" customHeight="1" x14ac:dyDescent="0.25">
      <c r="A125" s="479"/>
      <c r="B125" s="479"/>
      <c r="C125" s="479"/>
      <c r="D125" s="479"/>
      <c r="E125" s="479"/>
      <c r="F125" s="479"/>
      <c r="G125" s="479"/>
      <c r="H125" s="479"/>
      <c r="I125" s="479"/>
      <c r="J125" s="479"/>
      <c r="K125" s="479"/>
      <c r="L125" s="479"/>
      <c r="N125" s="1"/>
      <c r="R125" s="1"/>
      <c r="V125" s="1"/>
      <c r="Z125" s="1"/>
    </row>
    <row r="126" spans="1:26" ht="12.75" customHeight="1" thickBot="1" x14ac:dyDescent="0.3">
      <c r="A126" s="45"/>
      <c r="B126" s="45"/>
      <c r="C126" s="45"/>
      <c r="D126" s="45"/>
      <c r="E126" s="45"/>
      <c r="F126" s="45"/>
      <c r="H126" s="51"/>
      <c r="I126" s="51"/>
      <c r="J126" s="51"/>
      <c r="L126" s="45"/>
      <c r="N126" s="1"/>
      <c r="R126" s="1"/>
      <c r="V126" s="1"/>
      <c r="Z126" s="1"/>
    </row>
    <row r="127" spans="1:26" ht="12.75" customHeight="1" thickBot="1" x14ac:dyDescent="0.3">
      <c r="A127" s="318"/>
      <c r="B127" s="483" t="s">
        <v>60</v>
      </c>
      <c r="C127" s="483" t="s">
        <v>61</v>
      </c>
      <c r="D127" s="483" t="s">
        <v>62</v>
      </c>
      <c r="E127" s="483" t="s">
        <v>63</v>
      </c>
      <c r="F127" s="499" t="s">
        <v>64</v>
      </c>
      <c r="G127" s="485" t="s">
        <v>65</v>
      </c>
      <c r="H127" s="485" t="s">
        <v>89</v>
      </c>
      <c r="I127" s="485" t="s">
        <v>90</v>
      </c>
      <c r="J127" s="499" t="s">
        <v>59</v>
      </c>
      <c r="K127" s="75"/>
      <c r="L127" s="51"/>
      <c r="N127" s="1"/>
      <c r="R127" s="1"/>
      <c r="V127" s="1"/>
      <c r="Z127" s="1"/>
    </row>
    <row r="128" spans="1:26" ht="28.5" customHeight="1" thickBot="1" x14ac:dyDescent="0.3">
      <c r="A128" s="319"/>
      <c r="B128" s="484"/>
      <c r="C128" s="484"/>
      <c r="D128" s="484"/>
      <c r="E128" s="484"/>
      <c r="F128" s="500"/>
      <c r="G128" s="498"/>
      <c r="H128" s="498"/>
      <c r="I128" s="498"/>
      <c r="J128" s="500"/>
      <c r="K128" s="75"/>
      <c r="L128" s="444" t="s">
        <v>211</v>
      </c>
      <c r="M128" s="445"/>
      <c r="N128" s="444" t="s">
        <v>210</v>
      </c>
      <c r="R128" s="1"/>
      <c r="V128" s="1"/>
      <c r="Z128" s="1"/>
    </row>
    <row r="129" spans="1:26" ht="12.75" customHeight="1" thickBot="1" x14ac:dyDescent="0.35">
      <c r="A129" s="59">
        <v>42370</v>
      </c>
      <c r="B129" s="354">
        <v>350.21</v>
      </c>
      <c r="C129" s="355">
        <v>342.78999999999996</v>
      </c>
      <c r="D129" s="355">
        <v>346.15999999999997</v>
      </c>
      <c r="E129" s="355">
        <v>357.21</v>
      </c>
      <c r="F129" s="355">
        <v>374.02</v>
      </c>
      <c r="G129" s="356">
        <v>372.76000000000005</v>
      </c>
      <c r="H129" s="355">
        <v>354.33</v>
      </c>
      <c r="I129" s="357">
        <v>358</v>
      </c>
      <c r="J129" s="430">
        <v>375.2</v>
      </c>
      <c r="K129" s="42"/>
      <c r="L129" s="434">
        <v>1</v>
      </c>
      <c r="M129" s="6"/>
      <c r="N129" s="156">
        <v>71.8</v>
      </c>
      <c r="R129" s="1"/>
      <c r="V129" s="1"/>
      <c r="Z129" s="1"/>
    </row>
    <row r="130" spans="1:26" ht="12.75" customHeight="1" thickBot="1" x14ac:dyDescent="0.35">
      <c r="A130" s="59">
        <v>42401</v>
      </c>
      <c r="B130" s="358">
        <v>343.64</v>
      </c>
      <c r="C130" s="349">
        <v>342.41999999999996</v>
      </c>
      <c r="D130" s="349">
        <v>345.91999999999996</v>
      </c>
      <c r="E130" s="349">
        <v>350.77</v>
      </c>
      <c r="F130" s="53">
        <v>369.89</v>
      </c>
      <c r="G130" s="53">
        <v>372.32000000000005</v>
      </c>
      <c r="H130" s="349">
        <v>350.03</v>
      </c>
      <c r="I130" s="350">
        <v>351.96</v>
      </c>
      <c r="J130" s="431">
        <v>691.24</v>
      </c>
      <c r="K130" s="42"/>
      <c r="L130" s="434">
        <v>2</v>
      </c>
      <c r="M130" s="6"/>
      <c r="N130" s="156">
        <v>59.69</v>
      </c>
      <c r="P130" s="2"/>
      <c r="R130" s="1"/>
      <c r="V130" s="1"/>
      <c r="Z130" s="1"/>
    </row>
    <row r="131" spans="1:26" ht="12.75" customHeight="1" thickBot="1" x14ac:dyDescent="0.35">
      <c r="A131" s="59">
        <v>42430</v>
      </c>
      <c r="B131" s="358">
        <v>349.08</v>
      </c>
      <c r="C131" s="349">
        <v>343.82</v>
      </c>
      <c r="D131" s="349">
        <v>361.5</v>
      </c>
      <c r="E131" s="349">
        <v>352.42</v>
      </c>
      <c r="F131" s="53">
        <v>374.15</v>
      </c>
      <c r="G131" s="53">
        <v>373.8</v>
      </c>
      <c r="H131" s="349">
        <v>354.85</v>
      </c>
      <c r="I131" s="350">
        <v>349.76</v>
      </c>
      <c r="J131" s="431">
        <v>192.48</v>
      </c>
      <c r="K131" s="42"/>
      <c r="L131" s="434">
        <v>3</v>
      </c>
      <c r="M131" s="6"/>
      <c r="N131" s="156">
        <v>46.34</v>
      </c>
      <c r="R131" s="1"/>
      <c r="V131" s="1"/>
      <c r="X131" s="45"/>
      <c r="Z131" s="1"/>
    </row>
    <row r="132" spans="1:26" ht="12.75" customHeight="1" thickBot="1" x14ac:dyDescent="0.35">
      <c r="A132" s="59">
        <v>42461</v>
      </c>
      <c r="B132" s="359">
        <v>345.71</v>
      </c>
      <c r="C132" s="351">
        <v>343.84</v>
      </c>
      <c r="D132" s="352">
        <v>359.2</v>
      </c>
      <c r="E132" s="351">
        <v>349.37</v>
      </c>
      <c r="F132" s="351">
        <v>374.06</v>
      </c>
      <c r="G132" s="351">
        <v>372.73</v>
      </c>
      <c r="H132" s="351">
        <v>352.31</v>
      </c>
      <c r="I132" s="351">
        <v>356.1</v>
      </c>
      <c r="J132" s="431">
        <v>76</v>
      </c>
      <c r="K132" s="27"/>
      <c r="L132" s="435">
        <v>4</v>
      </c>
      <c r="M132" s="6"/>
      <c r="N132" s="156">
        <v>43.8</v>
      </c>
      <c r="R132" s="1"/>
      <c r="V132" s="1"/>
      <c r="Z132" s="1"/>
    </row>
    <row r="133" spans="1:26" ht="12.75" customHeight="1" thickBot="1" x14ac:dyDescent="0.35">
      <c r="A133" s="59">
        <v>42491</v>
      </c>
      <c r="B133" s="359">
        <v>339.58</v>
      </c>
      <c r="C133" s="351">
        <v>344</v>
      </c>
      <c r="D133" s="352">
        <v>346.82</v>
      </c>
      <c r="E133" s="351">
        <v>351.87</v>
      </c>
      <c r="F133" s="351">
        <v>371.28</v>
      </c>
      <c r="G133" s="351">
        <v>372.79</v>
      </c>
      <c r="H133" s="352">
        <v>355.05</v>
      </c>
      <c r="I133" s="351">
        <v>347.64</v>
      </c>
      <c r="J133" s="431">
        <v>115.02</v>
      </c>
      <c r="K133" s="42"/>
      <c r="L133" s="435">
        <v>5</v>
      </c>
      <c r="M133" s="6"/>
      <c r="N133" s="156">
        <v>30</v>
      </c>
      <c r="R133" s="1"/>
      <c r="V133" s="1"/>
      <c r="Z133" s="1"/>
    </row>
    <row r="134" spans="1:26" ht="12.75" customHeight="1" thickBot="1" x14ac:dyDescent="0.35">
      <c r="A134" s="59">
        <v>42522</v>
      </c>
      <c r="B134" s="359">
        <v>339.15</v>
      </c>
      <c r="C134" s="351">
        <v>344.12</v>
      </c>
      <c r="D134" s="351">
        <v>347.13</v>
      </c>
      <c r="E134" s="351">
        <v>351.48</v>
      </c>
      <c r="F134" s="351">
        <v>374.32</v>
      </c>
      <c r="G134" s="351">
        <v>372.81</v>
      </c>
      <c r="H134" s="351">
        <v>352.73</v>
      </c>
      <c r="I134" s="351">
        <v>353.68</v>
      </c>
      <c r="J134" s="431">
        <v>125.2</v>
      </c>
      <c r="K134" s="42"/>
      <c r="L134" s="435">
        <v>6</v>
      </c>
      <c r="M134" s="6"/>
      <c r="N134" s="156">
        <v>30</v>
      </c>
      <c r="R134" s="1"/>
      <c r="V134" s="1"/>
      <c r="Z134" s="1"/>
    </row>
    <row r="135" spans="1:26" ht="12.75" customHeight="1" thickBot="1" x14ac:dyDescent="0.35">
      <c r="A135" s="59">
        <v>42552</v>
      </c>
      <c r="B135" s="359">
        <v>339.7</v>
      </c>
      <c r="C135" s="351">
        <v>344.13</v>
      </c>
      <c r="D135" s="352">
        <v>348.65</v>
      </c>
      <c r="E135" s="351">
        <v>351.51</v>
      </c>
      <c r="F135" s="351">
        <v>373.64</v>
      </c>
      <c r="G135" s="351">
        <v>376.93</v>
      </c>
      <c r="H135" s="351">
        <v>354.03</v>
      </c>
      <c r="I135" s="117">
        <v>345.38</v>
      </c>
      <c r="J135" s="431">
        <v>76</v>
      </c>
      <c r="K135" s="42"/>
      <c r="L135" s="435">
        <v>7</v>
      </c>
      <c r="M135" s="6"/>
      <c r="N135" s="156">
        <v>50.76</v>
      </c>
      <c r="R135" s="1"/>
      <c r="V135" s="1"/>
      <c r="Z135" s="1"/>
    </row>
    <row r="136" spans="1:26" ht="12.75" customHeight="1" thickBot="1" x14ac:dyDescent="0.35">
      <c r="A136" s="59">
        <v>42583</v>
      </c>
      <c r="B136" s="359">
        <v>339.68</v>
      </c>
      <c r="C136" s="351">
        <v>344.24</v>
      </c>
      <c r="D136" s="352">
        <v>358.34</v>
      </c>
      <c r="E136" s="351">
        <v>364.07</v>
      </c>
      <c r="F136" s="351">
        <v>373.54</v>
      </c>
      <c r="G136" s="351">
        <v>374.28</v>
      </c>
      <c r="H136" s="352">
        <v>353</v>
      </c>
      <c r="I136" s="351">
        <v>361.6</v>
      </c>
      <c r="J136" s="432">
        <v>150.6</v>
      </c>
      <c r="K136" s="42"/>
      <c r="L136" s="436">
        <v>8</v>
      </c>
      <c r="M136" s="6"/>
      <c r="N136" s="437">
        <v>48</v>
      </c>
      <c r="R136" s="1"/>
      <c r="V136" s="1"/>
      <c r="Z136" s="1"/>
    </row>
    <row r="137" spans="1:26" ht="12.75" customHeight="1" thickBot="1" x14ac:dyDescent="0.35">
      <c r="A137" s="59">
        <v>42614</v>
      </c>
      <c r="B137" s="359">
        <v>339.28</v>
      </c>
      <c r="C137" s="351">
        <v>344.94</v>
      </c>
      <c r="D137" s="351">
        <v>353.5</v>
      </c>
      <c r="E137" s="351">
        <v>351.74</v>
      </c>
      <c r="F137" s="351">
        <v>372.77</v>
      </c>
      <c r="G137" s="353">
        <v>375.39</v>
      </c>
      <c r="H137" s="351">
        <v>353.03</v>
      </c>
      <c r="I137" s="351">
        <v>362.91</v>
      </c>
      <c r="J137" s="432">
        <v>152.80000000000001</v>
      </c>
      <c r="K137" s="42"/>
      <c r="L137" s="51"/>
      <c r="N137" s="1"/>
      <c r="R137" s="1"/>
      <c r="V137" s="1"/>
      <c r="Z137" s="1"/>
    </row>
    <row r="138" spans="1:26" ht="12.75" customHeight="1" thickBot="1" x14ac:dyDescent="0.35">
      <c r="A138" s="59">
        <v>42644</v>
      </c>
      <c r="B138" s="359">
        <v>339.17</v>
      </c>
      <c r="C138" s="351">
        <v>343.45</v>
      </c>
      <c r="D138" s="352">
        <v>351.98</v>
      </c>
      <c r="E138" s="351">
        <v>351.92</v>
      </c>
      <c r="F138" s="351">
        <v>372.51</v>
      </c>
      <c r="G138" s="351">
        <v>376.43</v>
      </c>
      <c r="H138" s="351">
        <v>353.56</v>
      </c>
      <c r="I138" s="117">
        <v>352.79</v>
      </c>
      <c r="J138" s="431">
        <v>37</v>
      </c>
      <c r="K138" s="42"/>
      <c r="L138" s="51"/>
      <c r="N138" s="1"/>
      <c r="R138" s="1"/>
      <c r="V138" s="1"/>
      <c r="Z138" s="1"/>
    </row>
    <row r="139" spans="1:26" ht="12.75" customHeight="1" thickBot="1" x14ac:dyDescent="0.35">
      <c r="A139" s="59">
        <v>42675</v>
      </c>
      <c r="B139" s="359">
        <v>340.18</v>
      </c>
      <c r="C139" s="351">
        <v>343.71</v>
      </c>
      <c r="D139" s="352">
        <v>354.61</v>
      </c>
      <c r="E139" s="351">
        <v>355.72</v>
      </c>
      <c r="F139" s="351">
        <v>370.92</v>
      </c>
      <c r="G139" s="351">
        <v>374.32</v>
      </c>
      <c r="H139" s="352">
        <v>354.23</v>
      </c>
      <c r="I139" s="351">
        <v>353.09</v>
      </c>
      <c r="J139" s="431">
        <v>103.6</v>
      </c>
      <c r="K139" s="42"/>
      <c r="L139" s="51"/>
      <c r="N139" s="1"/>
      <c r="R139" s="1"/>
      <c r="V139" s="1"/>
      <c r="Z139" s="1"/>
    </row>
    <row r="140" spans="1:26" ht="12.75" customHeight="1" thickBot="1" x14ac:dyDescent="0.35">
      <c r="A140" s="59">
        <v>42705</v>
      </c>
      <c r="B140" s="360">
        <v>340.6</v>
      </c>
      <c r="C140" s="361">
        <v>344.23</v>
      </c>
      <c r="D140" s="361">
        <v>352.82</v>
      </c>
      <c r="E140" s="361">
        <v>351.75</v>
      </c>
      <c r="F140" s="361">
        <v>373.14</v>
      </c>
      <c r="G140" s="362">
        <v>376.03</v>
      </c>
      <c r="H140" s="361">
        <v>353.95</v>
      </c>
      <c r="I140" s="361">
        <v>354.67</v>
      </c>
      <c r="J140" s="433">
        <v>91.6</v>
      </c>
      <c r="K140" s="42"/>
      <c r="L140" s="51"/>
      <c r="N140" s="1"/>
      <c r="R140" s="1"/>
      <c r="V140" s="1"/>
      <c r="Z140" s="1"/>
    </row>
    <row r="141" spans="1:26" ht="12.75" customHeight="1" x14ac:dyDescent="0.25">
      <c r="A141" s="92"/>
      <c r="B141" s="93"/>
      <c r="C141" s="93"/>
      <c r="D141" s="93"/>
      <c r="E141" s="93"/>
      <c r="F141" s="93"/>
      <c r="G141" s="195"/>
      <c r="H141" s="196"/>
      <c r="I141" s="196"/>
      <c r="L141" s="45"/>
      <c r="N141" s="1"/>
      <c r="R141" s="1"/>
      <c r="V141" s="1"/>
      <c r="Z141" s="1"/>
    </row>
    <row r="142" spans="1:26" ht="12.75" customHeight="1" x14ac:dyDescent="0.25">
      <c r="A142" s="489" t="s">
        <v>219</v>
      </c>
      <c r="B142" s="489"/>
      <c r="C142" s="489"/>
      <c r="D142" s="45"/>
      <c r="E142" s="45"/>
      <c r="F142" s="45"/>
      <c r="N142" s="1"/>
      <c r="R142" s="1"/>
      <c r="V142" s="1"/>
      <c r="Z142" s="1"/>
    </row>
    <row r="143" spans="1:26" ht="12.75" customHeight="1" x14ac:dyDescent="0.25">
      <c r="A143" s="489"/>
      <c r="B143" s="489"/>
      <c r="C143" s="489"/>
      <c r="D143" s="73"/>
      <c r="E143" s="45"/>
      <c r="F143" s="45"/>
      <c r="N143" s="1"/>
      <c r="R143" s="1"/>
      <c r="V143" s="1"/>
      <c r="Z143" s="1"/>
    </row>
    <row r="144" spans="1:26" ht="12.75" customHeight="1" x14ac:dyDescent="0.25">
      <c r="A144" s="489"/>
      <c r="B144" s="489"/>
      <c r="C144" s="489"/>
      <c r="D144" s="73"/>
      <c r="E144" s="45"/>
      <c r="F144" s="45"/>
      <c r="N144" s="1"/>
      <c r="R144" s="1"/>
      <c r="V144" s="1"/>
      <c r="Z144" s="1"/>
    </row>
    <row r="145" spans="1:26" ht="12.75" customHeight="1" x14ac:dyDescent="0.25">
      <c r="A145" s="489"/>
      <c r="B145" s="489"/>
      <c r="C145" s="489"/>
      <c r="D145" s="73"/>
      <c r="E145" s="45"/>
      <c r="F145" s="45"/>
      <c r="N145" s="1"/>
      <c r="R145" s="1"/>
      <c r="V145" s="1"/>
      <c r="Z145" s="1"/>
    </row>
    <row r="146" spans="1:26" ht="12.75" customHeight="1" x14ac:dyDescent="0.25">
      <c r="A146" s="489"/>
      <c r="B146" s="489"/>
      <c r="C146" s="489"/>
      <c r="D146" s="73"/>
      <c r="E146" s="45"/>
      <c r="F146" s="45"/>
      <c r="N146" s="1"/>
      <c r="R146" s="1"/>
      <c r="V146" s="1"/>
      <c r="Z146" s="1"/>
    </row>
    <row r="147" spans="1:26" ht="12.75" customHeight="1" x14ac:dyDescent="0.25">
      <c r="A147" s="489"/>
      <c r="B147" s="489"/>
      <c r="C147" s="489"/>
      <c r="D147" s="73"/>
      <c r="E147" s="45"/>
      <c r="F147" s="45"/>
      <c r="N147" s="1"/>
      <c r="R147" s="1"/>
      <c r="V147" s="1"/>
      <c r="Z147" s="1"/>
    </row>
    <row r="148" spans="1:26" ht="12.75" customHeight="1" x14ac:dyDescent="0.25">
      <c r="A148" s="489"/>
      <c r="B148" s="489"/>
      <c r="C148" s="489"/>
      <c r="D148" s="73"/>
      <c r="E148" s="45"/>
      <c r="F148" s="45"/>
      <c r="N148" s="1"/>
      <c r="R148" s="1"/>
      <c r="V148" s="1"/>
      <c r="Z148" s="1"/>
    </row>
    <row r="149" spans="1:26" ht="12.75" customHeight="1" x14ac:dyDescent="0.25">
      <c r="A149" s="489"/>
      <c r="B149" s="489"/>
      <c r="C149" s="489"/>
      <c r="D149" s="73"/>
      <c r="E149" s="45"/>
      <c r="F149" s="45"/>
      <c r="N149" s="1"/>
      <c r="R149" s="1"/>
      <c r="V149" s="1"/>
      <c r="Z149" s="1"/>
    </row>
    <row r="150" spans="1:26" ht="12.75" customHeight="1" x14ac:dyDescent="0.25">
      <c r="A150" s="489"/>
      <c r="B150" s="489"/>
      <c r="C150" s="489"/>
      <c r="D150" s="73"/>
      <c r="E150" s="45"/>
      <c r="F150" s="45"/>
      <c r="N150" s="1"/>
      <c r="R150" s="1"/>
      <c r="V150" s="1"/>
      <c r="Z150" s="1"/>
    </row>
    <row r="151" spans="1:26" ht="12.75" customHeight="1" x14ac:dyDescent="0.25">
      <c r="A151" s="489"/>
      <c r="B151" s="489"/>
      <c r="C151" s="489"/>
      <c r="D151" s="71"/>
      <c r="E151" s="45"/>
      <c r="F151" s="45"/>
      <c r="N151" s="1"/>
      <c r="R151" s="1"/>
      <c r="V151" s="1"/>
      <c r="Z151" s="1"/>
    </row>
    <row r="152" spans="1:26" ht="12.75" customHeight="1" x14ac:dyDescent="0.25">
      <c r="A152" s="489"/>
      <c r="B152" s="489"/>
      <c r="C152" s="489"/>
      <c r="D152" s="71"/>
      <c r="E152" s="45"/>
      <c r="F152" s="45"/>
      <c r="N152" s="1"/>
      <c r="R152" s="1"/>
      <c r="V152" s="1"/>
      <c r="Z152" s="1"/>
    </row>
    <row r="153" spans="1:26" ht="12.75" customHeight="1" x14ac:dyDescent="0.25">
      <c r="A153" s="489"/>
      <c r="B153" s="489"/>
      <c r="C153" s="489"/>
      <c r="D153" s="71"/>
      <c r="E153" s="45"/>
      <c r="F153" s="45"/>
      <c r="N153" s="1"/>
      <c r="R153" s="1"/>
      <c r="V153" s="1"/>
      <c r="Z153" s="1"/>
    </row>
    <row r="154" spans="1:26" ht="12.75" customHeight="1" x14ac:dyDescent="0.25">
      <c r="A154" s="293"/>
      <c r="B154" s="293"/>
      <c r="C154" s="293"/>
      <c r="D154" s="71"/>
      <c r="E154" s="45"/>
      <c r="F154" s="45"/>
      <c r="N154" s="1"/>
      <c r="R154" s="1"/>
      <c r="V154" s="1"/>
      <c r="Z154" s="1"/>
    </row>
    <row r="155" spans="1:26" ht="12.75" customHeight="1" x14ac:dyDescent="0.25">
      <c r="A155" s="293"/>
      <c r="B155" s="293"/>
      <c r="C155" s="293"/>
      <c r="D155" s="17"/>
      <c r="E155" s="45"/>
      <c r="F155" s="45"/>
      <c r="N155" s="1"/>
      <c r="R155" s="1"/>
      <c r="V155" s="1"/>
      <c r="Z155" s="1"/>
    </row>
    <row r="156" spans="1:26" ht="12.75" customHeight="1" x14ac:dyDescent="0.25">
      <c r="A156" s="294"/>
      <c r="B156" s="294"/>
      <c r="C156" s="294"/>
      <c r="D156" s="17"/>
      <c r="E156" s="45"/>
      <c r="F156" s="45"/>
      <c r="L156" s="45"/>
      <c r="N156" s="1"/>
      <c r="R156" s="1"/>
      <c r="V156" s="1"/>
      <c r="Z156" s="1"/>
    </row>
    <row r="157" spans="1:26" x14ac:dyDescent="0.25">
      <c r="A157" s="294"/>
      <c r="B157" s="294"/>
      <c r="C157" s="294"/>
      <c r="D157" s="17"/>
      <c r="E157" s="45"/>
      <c r="F157" s="45"/>
      <c r="G157" s="5"/>
      <c r="H157" s="5"/>
      <c r="I157" s="5"/>
      <c r="J157" s="5"/>
      <c r="K157" s="5"/>
      <c r="L157" s="45"/>
      <c r="N157" s="1"/>
      <c r="R157" s="1"/>
      <c r="V157" s="1"/>
      <c r="Z157" s="1"/>
    </row>
    <row r="158" spans="1:26" x14ac:dyDescent="0.25">
      <c r="A158" s="294"/>
      <c r="B158" s="294"/>
      <c r="C158" s="294"/>
      <c r="D158" s="17"/>
      <c r="E158" s="17"/>
      <c r="F158" s="17"/>
      <c r="L158" s="17"/>
      <c r="N158" s="1"/>
      <c r="R158" s="1"/>
      <c r="V158" s="1"/>
      <c r="Z158" s="1"/>
    </row>
    <row r="159" spans="1:26" x14ac:dyDescent="0.25">
      <c r="A159" s="294"/>
      <c r="B159" s="294"/>
      <c r="C159" s="294"/>
      <c r="D159" s="17"/>
      <c r="E159" s="17"/>
      <c r="F159" s="17"/>
      <c r="L159" s="17"/>
      <c r="N159" s="1"/>
      <c r="R159" s="1"/>
      <c r="V159" s="1"/>
      <c r="Z159" s="1"/>
    </row>
    <row r="160" spans="1:26" x14ac:dyDescent="0.25">
      <c r="A160" s="193"/>
      <c r="B160" s="193"/>
      <c r="C160" s="193"/>
      <c r="D160" s="193"/>
      <c r="E160" s="193"/>
      <c r="F160" s="193"/>
      <c r="G160" s="193"/>
      <c r="H160" s="193"/>
      <c r="L160" s="17"/>
      <c r="N160" s="1"/>
      <c r="R160" s="1"/>
      <c r="V160" s="1"/>
      <c r="Z160" s="1"/>
    </row>
    <row r="161" spans="1:26" x14ac:dyDescent="0.25">
      <c r="A161" s="193"/>
      <c r="B161" s="193"/>
      <c r="C161" s="193"/>
      <c r="D161" s="193"/>
      <c r="E161" s="193"/>
      <c r="F161" s="193"/>
      <c r="G161" s="193"/>
      <c r="H161" s="193"/>
      <c r="L161" s="17"/>
      <c r="N161" s="1"/>
      <c r="R161" s="1"/>
      <c r="V161" s="1"/>
      <c r="Z161" s="1"/>
    </row>
    <row r="162" spans="1:26" x14ac:dyDescent="0.25">
      <c r="A162" s="146"/>
      <c r="B162" s="146"/>
      <c r="C162" s="146"/>
      <c r="D162" s="17"/>
      <c r="E162" s="17"/>
      <c r="F162" s="17"/>
      <c r="L162" s="17"/>
      <c r="N162" s="1"/>
      <c r="R162" s="1"/>
      <c r="V162" s="1"/>
      <c r="Z162" s="1"/>
    </row>
    <row r="163" spans="1:26" x14ac:dyDescent="0.25">
      <c r="A163" s="482" t="s">
        <v>135</v>
      </c>
      <c r="B163" s="482"/>
      <c r="C163" s="146"/>
      <c r="D163" s="17"/>
      <c r="E163" s="17"/>
      <c r="F163" s="17"/>
      <c r="L163" s="17"/>
      <c r="N163" s="1"/>
      <c r="R163" s="1"/>
      <c r="V163" s="1"/>
      <c r="Z163" s="1"/>
    </row>
    <row r="164" spans="1:26" x14ac:dyDescent="0.25">
      <c r="C164" s="5"/>
      <c r="D164" s="5"/>
      <c r="E164" s="5"/>
      <c r="F164" s="5"/>
      <c r="L164" s="5"/>
      <c r="N164" s="1"/>
      <c r="R164" s="1"/>
      <c r="V164" s="1"/>
      <c r="Z164" s="1"/>
    </row>
    <row r="165" spans="1:26" x14ac:dyDescent="0.25">
      <c r="A165" s="48" t="s">
        <v>209</v>
      </c>
      <c r="B165" s="183"/>
      <c r="N165" s="1"/>
      <c r="R165" s="1"/>
      <c r="V165" s="1"/>
      <c r="Z165" s="1"/>
    </row>
    <row r="166" spans="1:26" x14ac:dyDescent="0.25">
      <c r="A166" s="1" t="s">
        <v>187</v>
      </c>
      <c r="N166" s="1"/>
      <c r="R166" s="1"/>
      <c r="V166" s="1"/>
      <c r="Z166" s="1"/>
    </row>
    <row r="167" spans="1:26" x14ac:dyDescent="0.25">
      <c r="A167" s="1" t="s">
        <v>179</v>
      </c>
      <c r="G167" s="17"/>
      <c r="H167" s="17"/>
      <c r="I167" s="17"/>
      <c r="J167" s="17"/>
      <c r="K167" s="17"/>
      <c r="N167" s="1"/>
      <c r="R167" s="1"/>
      <c r="V167" s="1"/>
      <c r="Z167" s="1"/>
    </row>
    <row r="168" spans="1:26" x14ac:dyDescent="0.25">
      <c r="G168" s="17"/>
      <c r="H168" s="17"/>
      <c r="I168" s="17"/>
      <c r="J168" s="17"/>
      <c r="K168" s="17"/>
      <c r="N168" s="1"/>
      <c r="R168" s="1"/>
      <c r="V168" s="1"/>
      <c r="Z168" s="1"/>
    </row>
    <row r="169" spans="1:26" x14ac:dyDescent="0.25">
      <c r="A169" s="1" t="s">
        <v>46</v>
      </c>
      <c r="G169" s="17"/>
      <c r="H169" s="17"/>
      <c r="I169" s="17"/>
      <c r="J169" s="17"/>
      <c r="K169" s="17"/>
      <c r="N169" s="1"/>
      <c r="R169" s="1"/>
      <c r="V169" s="1"/>
      <c r="Z169" s="1"/>
    </row>
    <row r="170" spans="1:26" ht="13.8" thickBot="1" x14ac:dyDescent="0.3">
      <c r="G170" s="45"/>
      <c r="H170" s="45"/>
      <c r="I170" s="45"/>
      <c r="J170" s="45"/>
      <c r="K170" s="45"/>
      <c r="N170" s="1"/>
      <c r="R170" s="1"/>
      <c r="V170" s="1"/>
      <c r="Z170" s="1"/>
    </row>
    <row r="171" spans="1:26" ht="12.75" customHeight="1" x14ac:dyDescent="0.25">
      <c r="A171" s="485" t="s">
        <v>88</v>
      </c>
      <c r="B171" s="466" t="s">
        <v>3</v>
      </c>
      <c r="C171" s="480" t="s">
        <v>4</v>
      </c>
      <c r="D171" s="480" t="s">
        <v>176</v>
      </c>
      <c r="E171" s="464" t="s">
        <v>6</v>
      </c>
      <c r="F171" s="480" t="s">
        <v>7</v>
      </c>
      <c r="G171" s="480" t="s">
        <v>53</v>
      </c>
      <c r="H171" s="464" t="s">
        <v>8</v>
      </c>
      <c r="N171" s="1"/>
      <c r="R171" s="1"/>
      <c r="V171" s="1"/>
      <c r="Z171" s="1"/>
    </row>
    <row r="172" spans="1:26" ht="13.5" customHeight="1" thickBot="1" x14ac:dyDescent="0.3">
      <c r="A172" s="486"/>
      <c r="B172" s="467"/>
      <c r="C172" s="481"/>
      <c r="D172" s="481"/>
      <c r="E172" s="465"/>
      <c r="F172" s="481"/>
      <c r="G172" s="481"/>
      <c r="H172" s="465"/>
      <c r="K172" s="168"/>
      <c r="L172" s="168"/>
      <c r="M172" s="168"/>
      <c r="N172" s="168"/>
      <c r="O172" s="168"/>
      <c r="P172" s="168"/>
      <c r="Q172" s="168"/>
      <c r="R172" s="168"/>
      <c r="S172" s="168"/>
      <c r="T172" s="168"/>
      <c r="V172" s="1"/>
      <c r="Z172" s="1"/>
    </row>
    <row r="173" spans="1:26" ht="15" customHeight="1" thickBot="1" x14ac:dyDescent="0.3">
      <c r="A173" s="12" t="s">
        <v>92</v>
      </c>
      <c r="B173" s="13" t="s">
        <v>13</v>
      </c>
      <c r="C173" s="14" t="s">
        <v>14</v>
      </c>
      <c r="D173" s="14" t="s">
        <v>15</v>
      </c>
      <c r="E173" s="14" t="s">
        <v>19</v>
      </c>
      <c r="F173" s="14" t="s">
        <v>16</v>
      </c>
      <c r="G173" s="14" t="s">
        <v>54</v>
      </c>
      <c r="H173" s="14" t="s">
        <v>17</v>
      </c>
      <c r="J173" s="168"/>
      <c r="K173" s="168"/>
      <c r="L173" s="168"/>
      <c r="M173" s="168"/>
      <c r="N173" s="168"/>
      <c r="O173" s="168"/>
      <c r="P173" s="168"/>
      <c r="Q173" s="168"/>
      <c r="R173" s="168"/>
      <c r="S173" s="168"/>
      <c r="T173" s="168"/>
      <c r="V173" s="1"/>
      <c r="Z173" s="1"/>
    </row>
    <row r="174" spans="1:26" ht="13.5" customHeight="1" thickBot="1" x14ac:dyDescent="0.3">
      <c r="A174" s="59">
        <v>42370</v>
      </c>
      <c r="B174" s="446">
        <v>7.9</v>
      </c>
      <c r="C174" s="447">
        <v>75</v>
      </c>
      <c r="D174" s="447" t="s">
        <v>145</v>
      </c>
      <c r="E174" s="447">
        <v>22.2</v>
      </c>
      <c r="F174" s="447">
        <v>0.74480000000000013</v>
      </c>
      <c r="G174" s="448" t="s">
        <v>54</v>
      </c>
      <c r="H174" s="447">
        <v>4.7E-2</v>
      </c>
      <c r="I174" s="41"/>
      <c r="J174" s="168"/>
      <c r="K174" s="168"/>
      <c r="L174" s="168"/>
      <c r="M174" s="168"/>
      <c r="N174" s="168"/>
      <c r="O174" s="168"/>
      <c r="P174" s="168"/>
      <c r="Q174" s="168"/>
      <c r="R174" s="168"/>
      <c r="S174" s="168"/>
      <c r="T174" s="168"/>
      <c r="V174" s="1"/>
      <c r="Z174" s="1"/>
    </row>
    <row r="175" spans="1:26" ht="13.5" customHeight="1" thickBot="1" x14ac:dyDescent="0.3">
      <c r="A175" s="59">
        <v>42401</v>
      </c>
      <c r="B175" s="67">
        <v>7.8</v>
      </c>
      <c r="C175" s="105">
        <v>63</v>
      </c>
      <c r="D175" s="105">
        <v>0.7</v>
      </c>
      <c r="E175" s="66">
        <v>22.8</v>
      </c>
      <c r="F175" s="104">
        <v>0.81250000000000022</v>
      </c>
      <c r="G175" s="67" t="s">
        <v>54</v>
      </c>
      <c r="H175" s="66">
        <v>4.7E-2</v>
      </c>
      <c r="I175" s="41"/>
      <c r="J175" s="168"/>
      <c r="K175" s="168"/>
      <c r="L175" s="168"/>
      <c r="M175" s="168"/>
      <c r="N175" s="168"/>
      <c r="O175" s="168"/>
      <c r="P175" s="168"/>
      <c r="Q175" s="168"/>
      <c r="R175" s="168"/>
      <c r="S175" s="168"/>
      <c r="T175" s="168"/>
      <c r="V175" s="1"/>
      <c r="Z175" s="1"/>
    </row>
    <row r="176" spans="1:26" ht="13.5" customHeight="1" thickBot="1" x14ac:dyDescent="0.3">
      <c r="A176" s="59">
        <v>42430</v>
      </c>
      <c r="B176" s="79">
        <v>7</v>
      </c>
      <c r="C176" s="105">
        <v>116</v>
      </c>
      <c r="D176" s="105">
        <v>7.97</v>
      </c>
      <c r="E176" s="66">
        <v>20.7</v>
      </c>
      <c r="F176" s="104">
        <v>0.87519999999999998</v>
      </c>
      <c r="G176" s="67" t="s">
        <v>54</v>
      </c>
      <c r="H176" s="66">
        <v>4.7E-2</v>
      </c>
      <c r="I176" s="41"/>
      <c r="J176" s="168"/>
      <c r="K176" s="168"/>
      <c r="L176" s="168"/>
      <c r="M176" s="168"/>
      <c r="N176" s="168"/>
      <c r="O176" s="168"/>
      <c r="P176" s="168"/>
      <c r="Q176" s="168"/>
      <c r="R176" s="168"/>
      <c r="S176" s="168"/>
      <c r="T176" s="168"/>
      <c r="V176" s="1"/>
      <c r="Z176" s="1"/>
    </row>
    <row r="177" spans="1:26" ht="16.2" thickBot="1" x14ac:dyDescent="0.35">
      <c r="A177" s="59">
        <v>42461</v>
      </c>
      <c r="B177" s="79">
        <v>7.5</v>
      </c>
      <c r="C177" s="79">
        <v>56</v>
      </c>
      <c r="D177" s="79">
        <v>2.19</v>
      </c>
      <c r="E177" s="79">
        <v>20.3</v>
      </c>
      <c r="F177" s="338">
        <v>0.68210000000000004</v>
      </c>
      <c r="G177" s="67" t="s">
        <v>54</v>
      </c>
      <c r="H177" s="79">
        <v>0.04</v>
      </c>
      <c r="I177" s="170"/>
      <c r="J177" s="168"/>
      <c r="K177" s="168"/>
      <c r="L177" s="168"/>
      <c r="M177" s="168"/>
      <c r="N177" s="168"/>
      <c r="O177" s="168"/>
      <c r="P177" s="168"/>
      <c r="Q177" s="168"/>
      <c r="R177" s="168"/>
      <c r="S177" s="168"/>
      <c r="T177" s="168"/>
      <c r="V177" s="1"/>
      <c r="Z177" s="1"/>
    </row>
    <row r="178" spans="1:26" ht="16.2" thickBot="1" x14ac:dyDescent="0.35">
      <c r="A178" s="59">
        <v>42491</v>
      </c>
      <c r="B178" s="79">
        <v>6.6</v>
      </c>
      <c r="C178" s="79">
        <v>74</v>
      </c>
      <c r="D178" s="79">
        <v>2.8</v>
      </c>
      <c r="E178" s="79">
        <v>25.5</v>
      </c>
      <c r="F178" s="338">
        <v>0.91449999999999998</v>
      </c>
      <c r="G178" s="67" t="s">
        <v>54</v>
      </c>
      <c r="H178" s="79">
        <v>5.3999999999999999E-2</v>
      </c>
      <c r="I178" s="170"/>
      <c r="J178" s="168"/>
      <c r="K178" s="168"/>
      <c r="L178" s="168"/>
      <c r="M178" s="168"/>
      <c r="N178" s="168"/>
      <c r="O178" s="168"/>
      <c r="P178" s="168"/>
      <c r="Q178" s="168"/>
      <c r="R178" s="168"/>
      <c r="S178" s="168"/>
      <c r="T178" s="168"/>
      <c r="V178" s="1"/>
      <c r="Z178" s="1"/>
    </row>
    <row r="179" spans="1:26" ht="16.2" thickBot="1" x14ac:dyDescent="0.35">
      <c r="A179" s="59">
        <v>42522</v>
      </c>
      <c r="B179" s="79">
        <v>8.1999999999999993</v>
      </c>
      <c r="C179" s="79">
        <v>108</v>
      </c>
      <c r="D179" s="79">
        <v>0.8</v>
      </c>
      <c r="E179" s="79">
        <v>33.200000000000003</v>
      </c>
      <c r="F179" s="338">
        <v>0.61180000000000001</v>
      </c>
      <c r="G179" s="67" t="s">
        <v>54</v>
      </c>
      <c r="H179" s="79">
        <v>0.04</v>
      </c>
      <c r="I179" s="170"/>
      <c r="N179" s="1"/>
      <c r="R179" s="1"/>
      <c r="V179" s="1"/>
      <c r="Z179" s="1"/>
    </row>
    <row r="180" spans="1:26" ht="13.5" customHeight="1" thickBot="1" x14ac:dyDescent="0.3">
      <c r="A180" s="59">
        <v>42552</v>
      </c>
      <c r="B180" s="67">
        <v>7.8</v>
      </c>
      <c r="C180" s="67">
        <v>64</v>
      </c>
      <c r="D180" s="67">
        <v>1.26</v>
      </c>
      <c r="E180" s="67">
        <v>29.5</v>
      </c>
      <c r="F180" s="333">
        <v>0.59830000000000005</v>
      </c>
      <c r="G180" s="67" t="s">
        <v>54</v>
      </c>
      <c r="H180" s="67">
        <v>0.04</v>
      </c>
      <c r="N180" s="1"/>
      <c r="R180" s="1"/>
      <c r="V180" s="1"/>
      <c r="Z180" s="1"/>
    </row>
    <row r="181" spans="1:26" ht="13.5" customHeight="1" thickBot="1" x14ac:dyDescent="0.3">
      <c r="A181" s="59">
        <v>42583</v>
      </c>
      <c r="B181" s="67">
        <v>7.4</v>
      </c>
      <c r="C181" s="67">
        <v>152</v>
      </c>
      <c r="D181" s="67">
        <v>31.5</v>
      </c>
      <c r="E181" s="67">
        <v>27.5</v>
      </c>
      <c r="F181" s="333">
        <v>0.69650000000000001</v>
      </c>
      <c r="G181" s="67" t="s">
        <v>54</v>
      </c>
      <c r="H181" s="67">
        <v>5.3999999999999999E-2</v>
      </c>
      <c r="I181" s="48"/>
      <c r="J181" s="312"/>
      <c r="K181" s="312"/>
      <c r="L181" s="312"/>
      <c r="N181" s="1"/>
      <c r="R181" s="1"/>
      <c r="V181" s="1"/>
      <c r="Z181" s="1"/>
    </row>
    <row r="182" spans="1:26" ht="13.5" customHeight="1" thickBot="1" x14ac:dyDescent="0.3">
      <c r="A182" s="59">
        <v>42614</v>
      </c>
      <c r="B182" s="67">
        <v>6.1</v>
      </c>
      <c r="C182" s="67">
        <v>32</v>
      </c>
      <c r="D182" s="67">
        <v>0.57999999999999996</v>
      </c>
      <c r="E182" s="67">
        <v>27.9</v>
      </c>
      <c r="F182" s="333">
        <v>0.74609999999999999</v>
      </c>
      <c r="G182" s="67" t="s">
        <v>54</v>
      </c>
      <c r="H182" s="67">
        <v>0.04</v>
      </c>
      <c r="I182" s="313"/>
      <c r="J182" s="312"/>
      <c r="K182" s="312"/>
      <c r="L182" s="312"/>
      <c r="N182" s="1"/>
      <c r="R182" s="1"/>
      <c r="V182" s="1"/>
      <c r="Z182" s="1"/>
    </row>
    <row r="183" spans="1:26" ht="13.8" thickBot="1" x14ac:dyDescent="0.3">
      <c r="A183" s="59">
        <v>42644</v>
      </c>
      <c r="B183" s="67">
        <v>6.4</v>
      </c>
      <c r="C183" s="67">
        <v>48</v>
      </c>
      <c r="D183" s="67">
        <v>0.54</v>
      </c>
      <c r="E183" s="67">
        <v>29.5</v>
      </c>
      <c r="F183" s="67">
        <v>0.56969999999999998</v>
      </c>
      <c r="G183" s="67" t="s">
        <v>54</v>
      </c>
      <c r="H183" s="67">
        <v>3.4000000000000002E-2</v>
      </c>
      <c r="I183" s="301"/>
      <c r="J183" s="300"/>
      <c r="K183" s="300"/>
      <c r="L183" s="300"/>
      <c r="N183" s="1"/>
      <c r="R183" s="1"/>
      <c r="V183" s="1"/>
      <c r="Z183" s="1"/>
    </row>
    <row r="184" spans="1:26" ht="13.8" thickBot="1" x14ac:dyDescent="0.3">
      <c r="A184" s="59">
        <v>42675</v>
      </c>
      <c r="B184" s="67">
        <v>5.6</v>
      </c>
      <c r="C184" s="67">
        <v>280</v>
      </c>
      <c r="D184" s="67">
        <v>6.26</v>
      </c>
      <c r="E184" s="67">
        <v>23.4</v>
      </c>
      <c r="F184" s="67">
        <v>0.71679999999999999</v>
      </c>
      <c r="G184" s="67" t="s">
        <v>54</v>
      </c>
      <c r="H184" s="67">
        <v>5.2999999999999999E-2</v>
      </c>
      <c r="N184" s="1"/>
      <c r="R184" s="1"/>
      <c r="V184" s="1"/>
      <c r="Z184" s="1"/>
    </row>
    <row r="185" spans="1:26" ht="13.8" thickBot="1" x14ac:dyDescent="0.3">
      <c r="A185" s="59">
        <v>42705</v>
      </c>
      <c r="B185" s="67">
        <v>6.3</v>
      </c>
      <c r="C185" s="67">
        <v>66</v>
      </c>
      <c r="D185" s="67">
        <v>23.9</v>
      </c>
      <c r="E185" s="67">
        <v>23.1</v>
      </c>
      <c r="F185" s="67">
        <v>1.0628</v>
      </c>
      <c r="G185" s="67" t="s">
        <v>54</v>
      </c>
      <c r="H185" s="67">
        <v>4.8000000000000001E-2</v>
      </c>
      <c r="N185" s="1"/>
      <c r="R185" s="1"/>
      <c r="V185" s="1"/>
      <c r="Z185" s="1"/>
    </row>
    <row r="186" spans="1:26" ht="13.8" thickBot="1" x14ac:dyDescent="0.3">
      <c r="A186" s="58"/>
      <c r="B186" s="10" t="s">
        <v>45</v>
      </c>
      <c r="N186" s="1"/>
      <c r="R186" s="1"/>
      <c r="V186" s="1"/>
      <c r="Z186" s="1"/>
    </row>
    <row r="187" spans="1:26" ht="15" customHeight="1" x14ac:dyDescent="0.25">
      <c r="A187" s="485" t="s">
        <v>88</v>
      </c>
      <c r="B187" s="464" t="s">
        <v>9</v>
      </c>
      <c r="C187" s="464" t="s">
        <v>10</v>
      </c>
      <c r="D187" s="463"/>
      <c r="E187" s="490" t="s">
        <v>201</v>
      </c>
      <c r="F187" s="490"/>
      <c r="G187" s="490"/>
      <c r="H187" s="490"/>
      <c r="I187" s="490"/>
      <c r="J187" s="298"/>
      <c r="N187" s="1"/>
      <c r="R187" s="1"/>
      <c r="V187" s="1"/>
      <c r="Z187" s="1"/>
    </row>
    <row r="188" spans="1:26" ht="13.8" thickBot="1" x14ac:dyDescent="0.3">
      <c r="A188" s="486"/>
      <c r="B188" s="465"/>
      <c r="C188" s="465"/>
      <c r="D188" s="463"/>
      <c r="E188" s="490"/>
      <c r="F188" s="490"/>
      <c r="G188" s="490"/>
      <c r="H188" s="490"/>
      <c r="I188" s="490"/>
      <c r="J188" s="298"/>
      <c r="N188" s="1"/>
      <c r="R188" s="1"/>
      <c r="V188" s="1"/>
      <c r="Z188" s="1"/>
    </row>
    <row r="189" spans="1:26" ht="13.8" thickBot="1" x14ac:dyDescent="0.3">
      <c r="A189" s="12" t="s">
        <v>92</v>
      </c>
      <c r="B189" s="69" t="s">
        <v>16</v>
      </c>
      <c r="C189" s="69" t="s">
        <v>18</v>
      </c>
      <c r="D189" s="42"/>
      <c r="E189" s="490"/>
      <c r="F189" s="490"/>
      <c r="G189" s="490"/>
      <c r="H189" s="490"/>
      <c r="I189" s="490"/>
      <c r="J189" s="298"/>
      <c r="N189" s="1"/>
      <c r="R189" s="1"/>
      <c r="V189" s="1"/>
      <c r="Z189" s="1"/>
    </row>
    <row r="190" spans="1:26" ht="13.8" thickBot="1" x14ac:dyDescent="0.3">
      <c r="A190" s="59">
        <v>42370</v>
      </c>
      <c r="B190" s="197" t="s">
        <v>150</v>
      </c>
      <c r="C190" s="198">
        <v>93.8</v>
      </c>
      <c r="D190" s="42"/>
      <c r="E190" s="490"/>
      <c r="F190" s="490"/>
      <c r="G190" s="490"/>
      <c r="H190" s="490"/>
      <c r="I190" s="490"/>
      <c r="J190" s="298"/>
      <c r="N190" s="1"/>
      <c r="R190" s="1"/>
      <c r="V190" s="1"/>
      <c r="Z190" s="1"/>
    </row>
    <row r="191" spans="1:26" ht="13.5" customHeight="1" thickBot="1" x14ac:dyDescent="0.3">
      <c r="A191" s="59">
        <v>42401</v>
      </c>
      <c r="B191" s="199">
        <v>3.7999999999999999E-2</v>
      </c>
      <c r="C191" s="200">
        <v>101</v>
      </c>
      <c r="D191" s="42"/>
      <c r="E191" s="490"/>
      <c r="F191" s="490"/>
      <c r="G191" s="490"/>
      <c r="H191" s="490"/>
      <c r="I191" s="490"/>
      <c r="J191" s="298"/>
      <c r="N191" s="1"/>
      <c r="R191" s="1"/>
      <c r="V191" s="1"/>
      <c r="Z191" s="1"/>
    </row>
    <row r="192" spans="1:26" ht="13.8" thickBot="1" x14ac:dyDescent="0.3">
      <c r="A192" s="59">
        <v>42430</v>
      </c>
      <c r="B192" s="199">
        <v>3.1E-2</v>
      </c>
      <c r="C192" s="200">
        <v>123</v>
      </c>
      <c r="D192" s="42"/>
      <c r="E192" s="298"/>
      <c r="F192" s="298"/>
      <c r="G192" s="298"/>
      <c r="H192" s="298"/>
      <c r="I192" s="298"/>
      <c r="J192" s="298"/>
      <c r="N192" s="1"/>
      <c r="R192" s="1"/>
      <c r="V192" s="1"/>
      <c r="Z192" s="1"/>
    </row>
    <row r="193" spans="1:26" ht="16.2" thickBot="1" x14ac:dyDescent="0.3">
      <c r="A193" s="59">
        <v>42461</v>
      </c>
      <c r="B193" s="229">
        <v>2.7E-2</v>
      </c>
      <c r="C193" s="63">
        <v>99.4</v>
      </c>
      <c r="D193" s="312"/>
      <c r="E193" s="491" t="s">
        <v>202</v>
      </c>
      <c r="F193" s="491"/>
      <c r="G193" s="491"/>
      <c r="H193" s="491"/>
      <c r="I193" s="491"/>
      <c r="N193" s="1"/>
      <c r="R193" s="1"/>
      <c r="V193" s="1"/>
      <c r="Z193" s="1"/>
    </row>
    <row r="194" spans="1:26" ht="16.2" thickBot="1" x14ac:dyDescent="0.3">
      <c r="A194" s="59">
        <v>42491</v>
      </c>
      <c r="B194" s="229">
        <v>0.10299999999999999</v>
      </c>
      <c r="C194" s="63">
        <v>80.7</v>
      </c>
      <c r="D194" s="312"/>
      <c r="E194" s="442" t="s">
        <v>203</v>
      </c>
      <c r="F194" s="443" t="s">
        <v>204</v>
      </c>
      <c r="G194" s="365"/>
      <c r="H194" s="365"/>
      <c r="I194" s="365"/>
      <c r="N194" s="1"/>
      <c r="R194" s="1"/>
      <c r="V194" s="1"/>
      <c r="Z194" s="1"/>
    </row>
    <row r="195" spans="1:26" ht="16.2" thickBot="1" x14ac:dyDescent="0.3">
      <c r="A195" s="59">
        <v>42522</v>
      </c>
      <c r="B195" s="229" t="s">
        <v>150</v>
      </c>
      <c r="C195" s="63">
        <v>82.2</v>
      </c>
      <c r="D195" s="312"/>
      <c r="E195" s="438">
        <v>42675</v>
      </c>
      <c r="F195" s="439">
        <v>6.8</v>
      </c>
      <c r="G195" s="365"/>
      <c r="H195" s="365"/>
      <c r="I195" s="365"/>
      <c r="N195" s="1"/>
      <c r="R195" s="1"/>
      <c r="V195" s="1"/>
      <c r="Z195" s="1"/>
    </row>
    <row r="196" spans="1:26" ht="16.2" thickBot="1" x14ac:dyDescent="0.3">
      <c r="A196" s="59">
        <v>42552</v>
      </c>
      <c r="B196" s="334">
        <v>2.4E-2</v>
      </c>
      <c r="C196" s="335">
        <v>128</v>
      </c>
      <c r="D196" s="42"/>
      <c r="E196" s="438">
        <v>42684</v>
      </c>
      <c r="F196" s="439">
        <v>6.6</v>
      </c>
      <c r="G196" s="365"/>
      <c r="H196" s="365"/>
      <c r="I196" s="365"/>
      <c r="N196" s="1"/>
      <c r="R196" s="1"/>
      <c r="V196" s="1"/>
      <c r="Z196" s="1"/>
    </row>
    <row r="197" spans="1:26" ht="16.2" thickBot="1" x14ac:dyDescent="0.3">
      <c r="A197" s="59">
        <v>42583</v>
      </c>
      <c r="B197" s="336">
        <v>2.9000000000000001E-2</v>
      </c>
      <c r="C197" s="337">
        <v>63.4</v>
      </c>
      <c r="D197" s="42"/>
      <c r="E197" s="440" t="s">
        <v>205</v>
      </c>
      <c r="F197" s="441">
        <v>6.1</v>
      </c>
      <c r="G197" s="365"/>
      <c r="H197" s="365"/>
      <c r="I197" s="365"/>
      <c r="N197" s="1"/>
      <c r="R197" s="1"/>
      <c r="V197" s="1"/>
      <c r="Z197" s="1"/>
    </row>
    <row r="198" spans="1:26" ht="13.8" thickBot="1" x14ac:dyDescent="0.3">
      <c r="A198" s="59">
        <v>42614</v>
      </c>
      <c r="B198" s="336">
        <v>5.1999999999999998E-2</v>
      </c>
      <c r="C198" s="337">
        <v>111</v>
      </c>
      <c r="D198" s="42"/>
      <c r="F198" s="41"/>
      <c r="N198" s="1"/>
      <c r="R198" s="1"/>
      <c r="V198" s="1"/>
      <c r="Z198" s="1"/>
    </row>
    <row r="199" spans="1:26" ht="13.8" thickBot="1" x14ac:dyDescent="0.3">
      <c r="A199" s="59">
        <v>42644</v>
      </c>
      <c r="B199" s="336">
        <v>3.5999999999999997E-2</v>
      </c>
      <c r="C199" s="337">
        <v>105</v>
      </c>
      <c r="D199" s="42"/>
      <c r="F199" s="42"/>
      <c r="N199" s="1"/>
      <c r="R199" s="1"/>
      <c r="V199" s="1"/>
      <c r="Z199" s="1"/>
    </row>
    <row r="200" spans="1:26" ht="13.8" thickBot="1" x14ac:dyDescent="0.3">
      <c r="A200" s="59">
        <v>42675</v>
      </c>
      <c r="B200" s="336">
        <v>0.20899999999999999</v>
      </c>
      <c r="C200" s="337">
        <v>86.8</v>
      </c>
      <c r="D200" s="42"/>
      <c r="E200" s="6"/>
      <c r="F200" s="42"/>
      <c r="G200" s="6"/>
      <c r="N200" s="1"/>
      <c r="R200" s="1"/>
      <c r="V200" s="1"/>
      <c r="Z200" s="1"/>
    </row>
    <row r="201" spans="1:26" ht="13.8" thickBot="1" x14ac:dyDescent="0.3">
      <c r="A201" s="59">
        <v>42705</v>
      </c>
      <c r="B201" s="363">
        <v>5.1999999999999998E-2</v>
      </c>
      <c r="C201" s="364">
        <v>120</v>
      </c>
      <c r="D201" s="42"/>
      <c r="E201" s="6"/>
      <c r="F201" s="41"/>
      <c r="G201" s="6"/>
      <c r="N201" s="1"/>
      <c r="R201" s="1"/>
      <c r="V201" s="1"/>
      <c r="Z201" s="1"/>
    </row>
    <row r="202" spans="1:26" x14ac:dyDescent="0.25">
      <c r="N202" s="1"/>
      <c r="R202" s="1"/>
      <c r="V202" s="1"/>
      <c r="Z202" s="1"/>
    </row>
    <row r="203" spans="1:26" x14ac:dyDescent="0.25">
      <c r="A203" s="3" t="s">
        <v>55</v>
      </c>
      <c r="N203" s="1"/>
      <c r="R203" s="1"/>
      <c r="V203" s="1"/>
      <c r="Z203" s="1"/>
    </row>
    <row r="204" spans="1:26" ht="12.75" customHeight="1" x14ac:dyDescent="0.25">
      <c r="A204" s="478" t="s">
        <v>220</v>
      </c>
      <c r="B204" s="478"/>
      <c r="C204" s="478"/>
      <c r="D204" s="478"/>
      <c r="E204" s="478"/>
      <c r="F204" s="478"/>
      <c r="G204" s="478"/>
      <c r="H204" s="478"/>
      <c r="I204" s="478"/>
      <c r="J204" s="478"/>
      <c r="K204" s="478"/>
      <c r="L204" s="478"/>
      <c r="M204" s="478"/>
      <c r="N204" s="478"/>
      <c r="R204" s="1"/>
      <c r="V204" s="1"/>
      <c r="Z204" s="1"/>
    </row>
    <row r="205" spans="1:26" ht="12.75" customHeight="1" x14ac:dyDescent="0.25">
      <c r="A205" s="478"/>
      <c r="B205" s="478"/>
      <c r="C205" s="478"/>
      <c r="D205" s="478"/>
      <c r="E205" s="478"/>
      <c r="F205" s="478"/>
      <c r="G205" s="478"/>
      <c r="H205" s="478"/>
      <c r="I205" s="478"/>
      <c r="J205" s="478"/>
      <c r="K205" s="478"/>
      <c r="L205" s="478"/>
      <c r="M205" s="478"/>
      <c r="N205" s="478"/>
      <c r="R205" s="1"/>
      <c r="V205" s="1"/>
      <c r="Z205" s="1"/>
    </row>
    <row r="206" spans="1:26" ht="12.75" customHeight="1" x14ac:dyDescent="0.25">
      <c r="A206" s="478"/>
      <c r="B206" s="478"/>
      <c r="C206" s="478"/>
      <c r="D206" s="478"/>
      <c r="E206" s="478"/>
      <c r="F206" s="478"/>
      <c r="G206" s="478"/>
      <c r="H206" s="478"/>
      <c r="I206" s="478"/>
      <c r="J206" s="478"/>
      <c r="K206" s="478"/>
      <c r="L206" s="478"/>
      <c r="M206" s="478"/>
      <c r="N206" s="478"/>
      <c r="R206" s="1"/>
      <c r="V206" s="1"/>
      <c r="Z206" s="1"/>
    </row>
    <row r="207" spans="1:26" ht="12.75" customHeight="1" x14ac:dyDescent="0.25">
      <c r="A207" s="478"/>
      <c r="B207" s="478"/>
      <c r="C207" s="478"/>
      <c r="D207" s="478"/>
      <c r="E207" s="478"/>
      <c r="F207" s="478"/>
      <c r="G207" s="478"/>
      <c r="H207" s="478"/>
      <c r="I207" s="478"/>
      <c r="J207" s="478"/>
      <c r="K207" s="478"/>
      <c r="L207" s="478"/>
      <c r="M207" s="478"/>
      <c r="N207" s="478"/>
      <c r="R207" s="1"/>
      <c r="V207" s="1"/>
      <c r="Z207" s="1"/>
    </row>
    <row r="208" spans="1:26" ht="12.75" customHeight="1" x14ac:dyDescent="0.25">
      <c r="A208" s="478"/>
      <c r="B208" s="478"/>
      <c r="C208" s="478"/>
      <c r="D208" s="478"/>
      <c r="E208" s="478"/>
      <c r="F208" s="478"/>
      <c r="G208" s="478"/>
      <c r="H208" s="478"/>
      <c r="I208" s="478"/>
      <c r="J208" s="478"/>
      <c r="K208" s="478"/>
      <c r="L208" s="478"/>
      <c r="M208" s="478"/>
      <c r="N208" s="478"/>
      <c r="R208" s="1"/>
      <c r="V208" s="1"/>
      <c r="Z208" s="1"/>
    </row>
    <row r="209" spans="1:26" ht="12.75" customHeight="1" x14ac:dyDescent="0.25">
      <c r="A209" s="8" t="s">
        <v>168</v>
      </c>
      <c r="B209" s="35"/>
      <c r="C209" s="35"/>
      <c r="D209" s="35"/>
      <c r="E209" s="35"/>
      <c r="F209" s="35"/>
      <c r="G209" s="35"/>
      <c r="H209" s="35"/>
      <c r="I209" s="35"/>
      <c r="J209" s="35"/>
      <c r="K209" s="35"/>
      <c r="L209" s="35"/>
      <c r="M209" s="8"/>
      <c r="N209" s="1"/>
      <c r="R209" s="1"/>
      <c r="V209" s="1"/>
      <c r="Z209" s="1"/>
    </row>
    <row r="210" spans="1:26" ht="12.75" customHeight="1" x14ac:dyDescent="0.25">
      <c r="A210" s="478" t="s">
        <v>184</v>
      </c>
      <c r="B210" s="478"/>
      <c r="C210" s="478"/>
      <c r="D210" s="478"/>
      <c r="E210" s="478"/>
      <c r="F210" s="478"/>
      <c r="G210" s="478"/>
      <c r="H210" s="478"/>
      <c r="I210" s="478"/>
      <c r="J210" s="35"/>
      <c r="K210" s="35"/>
      <c r="L210" s="35"/>
      <c r="M210" s="8"/>
      <c r="N210" s="1"/>
      <c r="R210" s="1"/>
      <c r="V210" s="1"/>
      <c r="Z210" s="1"/>
    </row>
    <row r="211" spans="1:26" ht="12.75" customHeight="1" x14ac:dyDescent="0.25">
      <c r="A211" s="317" t="s">
        <v>185</v>
      </c>
      <c r="B211" s="76"/>
      <c r="C211" s="76"/>
      <c r="D211" s="76"/>
      <c r="E211" s="76"/>
      <c r="F211" s="76"/>
      <c r="G211" s="76"/>
      <c r="H211" s="76"/>
      <c r="I211" s="76"/>
      <c r="J211" s="35"/>
      <c r="K211" s="35"/>
      <c r="L211" s="35"/>
      <c r="M211" s="8"/>
      <c r="N211" s="1"/>
      <c r="R211" s="1"/>
      <c r="V211" s="1"/>
      <c r="Z211" s="1"/>
    </row>
    <row r="212" spans="1:26" ht="12.75" customHeight="1" x14ac:dyDescent="0.25">
      <c r="A212" s="1" t="s">
        <v>186</v>
      </c>
      <c r="J212" s="76"/>
      <c r="K212" s="76"/>
      <c r="L212" s="76"/>
      <c r="M212" s="8"/>
      <c r="N212" s="1"/>
      <c r="R212" s="1"/>
      <c r="V212" s="1"/>
      <c r="Z212" s="1"/>
    </row>
    <row r="213" spans="1:26" ht="12.75" customHeight="1" x14ac:dyDescent="0.25">
      <c r="A213" s="1" t="s">
        <v>188</v>
      </c>
      <c r="J213" s="76"/>
      <c r="K213" s="76"/>
      <c r="L213" s="76"/>
      <c r="M213" s="8"/>
      <c r="N213" s="1"/>
      <c r="R213" s="1"/>
      <c r="V213" s="1"/>
      <c r="Z213" s="1"/>
    </row>
    <row r="214" spans="1:26" ht="12.75" customHeight="1" thickBot="1" x14ac:dyDescent="0.3">
      <c r="A214" s="45"/>
      <c r="B214" s="35"/>
      <c r="C214" s="35"/>
      <c r="D214" s="35"/>
      <c r="E214" s="35"/>
      <c r="F214" s="35"/>
      <c r="G214" s="35"/>
      <c r="H214" s="35"/>
      <c r="I214" s="35"/>
      <c r="J214" s="35"/>
      <c r="K214" s="35"/>
      <c r="L214" s="35"/>
      <c r="M214" s="8"/>
      <c r="N214" s="1"/>
      <c r="R214" s="1"/>
      <c r="V214" s="1"/>
      <c r="Z214" s="1"/>
    </row>
    <row r="215" spans="1:26" ht="15" thickBot="1" x14ac:dyDescent="0.35">
      <c r="A215" s="110"/>
      <c r="B215" s="107">
        <v>81701110</v>
      </c>
      <c r="C215" s="107">
        <v>81701110</v>
      </c>
      <c r="D215" s="107">
        <v>81701110</v>
      </c>
      <c r="E215" s="107">
        <v>81701110</v>
      </c>
      <c r="F215" s="107">
        <v>81701110</v>
      </c>
      <c r="G215" s="107">
        <v>81701110</v>
      </c>
      <c r="H215" s="108">
        <v>81701110</v>
      </c>
      <c r="I215" s="35"/>
      <c r="J215" s="35"/>
      <c r="K215" s="35"/>
      <c r="L215" s="35"/>
      <c r="M215" s="8"/>
      <c r="N215" s="1"/>
      <c r="R215" s="1"/>
      <c r="V215" s="1"/>
      <c r="Z215" s="1"/>
    </row>
    <row r="216" spans="1:26" ht="12.75" customHeight="1" thickBot="1" x14ac:dyDescent="0.3">
      <c r="A216" s="111"/>
      <c r="B216" s="151" t="s">
        <v>105</v>
      </c>
      <c r="C216" s="151" t="s">
        <v>104</v>
      </c>
      <c r="D216" s="151" t="s">
        <v>103</v>
      </c>
      <c r="E216" s="151" t="s">
        <v>106</v>
      </c>
      <c r="F216" s="151" t="s">
        <v>107</v>
      </c>
      <c r="G216" s="151" t="s">
        <v>180</v>
      </c>
      <c r="H216" s="152" t="s">
        <v>108</v>
      </c>
      <c r="I216" s="80"/>
      <c r="J216" s="35"/>
      <c r="K216" s="35"/>
      <c r="L216" s="35"/>
      <c r="M216" s="8"/>
      <c r="N216" s="1"/>
      <c r="R216" s="1"/>
      <c r="V216" s="1"/>
      <c r="Z216" s="1"/>
    </row>
    <row r="217" spans="1:26" ht="12.75" customHeight="1" thickBot="1" x14ac:dyDescent="0.3">
      <c r="A217" s="201" t="s">
        <v>109</v>
      </c>
      <c r="B217" s="115">
        <v>1.5</v>
      </c>
      <c r="C217" s="115">
        <v>0.1</v>
      </c>
      <c r="D217" s="115">
        <v>250</v>
      </c>
      <c r="E217" s="115">
        <v>3</v>
      </c>
      <c r="F217" s="115">
        <v>0.04</v>
      </c>
      <c r="G217" s="115">
        <v>1</v>
      </c>
      <c r="H217" s="116">
        <v>4</v>
      </c>
      <c r="I217" s="80"/>
      <c r="J217" s="35"/>
      <c r="K217" s="35"/>
      <c r="L217" s="35"/>
      <c r="M217" s="8"/>
      <c r="N217" s="1"/>
      <c r="R217" s="1"/>
      <c r="V217" s="1"/>
      <c r="Z217" s="1"/>
    </row>
    <row r="218" spans="1:26" ht="12.75" customHeight="1" x14ac:dyDescent="0.25">
      <c r="A218" s="209">
        <v>42416</v>
      </c>
      <c r="B218" s="109">
        <v>0.42</v>
      </c>
      <c r="C218" s="124" t="s">
        <v>102</v>
      </c>
      <c r="D218" s="124">
        <v>21</v>
      </c>
      <c r="E218" s="203" t="s">
        <v>86</v>
      </c>
      <c r="F218" s="203" t="s">
        <v>85</v>
      </c>
      <c r="G218" s="203" t="s">
        <v>86</v>
      </c>
      <c r="H218" s="204" t="s">
        <v>86</v>
      </c>
      <c r="I218" s="35"/>
      <c r="J218" s="35"/>
      <c r="K218" s="35"/>
      <c r="L218" s="35"/>
      <c r="M218" s="8"/>
      <c r="N218" s="1"/>
      <c r="R218" s="1"/>
      <c r="V218" s="1"/>
      <c r="Z218" s="1"/>
    </row>
    <row r="219" spans="1:26" ht="12.75" customHeight="1" x14ac:dyDescent="0.25">
      <c r="A219" s="209">
        <v>42508</v>
      </c>
      <c r="B219" s="120">
        <v>0.31</v>
      </c>
      <c r="C219" s="117" t="s">
        <v>102</v>
      </c>
      <c r="D219" s="117">
        <v>8.5</v>
      </c>
      <c r="E219" s="41" t="s">
        <v>86</v>
      </c>
      <c r="F219" s="423">
        <v>0.15</v>
      </c>
      <c r="G219" s="41" t="s">
        <v>86</v>
      </c>
      <c r="H219" s="190" t="s">
        <v>86</v>
      </c>
      <c r="I219" s="35"/>
      <c r="J219" s="35"/>
      <c r="K219" s="35"/>
      <c r="L219" s="35"/>
      <c r="M219" s="8"/>
      <c r="N219" s="1"/>
      <c r="R219" s="1"/>
      <c r="V219" s="1"/>
      <c r="Z219" s="1"/>
    </row>
    <row r="220" spans="1:26" ht="12.75" customHeight="1" x14ac:dyDescent="0.25">
      <c r="A220" s="209">
        <v>42613</v>
      </c>
      <c r="B220" s="120" t="s">
        <v>145</v>
      </c>
      <c r="C220" s="117" t="s">
        <v>102</v>
      </c>
      <c r="D220" s="117">
        <v>9.1</v>
      </c>
      <c r="E220" s="41" t="s">
        <v>86</v>
      </c>
      <c r="F220" s="41" t="s">
        <v>85</v>
      </c>
      <c r="G220" s="41" t="s">
        <v>86</v>
      </c>
      <c r="H220" s="190" t="s">
        <v>86</v>
      </c>
      <c r="I220" s="35"/>
      <c r="J220" s="35"/>
      <c r="K220" s="35"/>
      <c r="L220" s="35"/>
      <c r="M220" s="8"/>
      <c r="N220" s="1"/>
      <c r="R220" s="1"/>
      <c r="V220" s="1"/>
      <c r="Z220" s="1"/>
    </row>
    <row r="221" spans="1:26" ht="12.75" customHeight="1" thickBot="1" x14ac:dyDescent="0.3">
      <c r="A221" s="209">
        <v>42697</v>
      </c>
      <c r="B221" s="101">
        <v>0.48</v>
      </c>
      <c r="C221" s="102" t="s">
        <v>102</v>
      </c>
      <c r="D221" s="102">
        <v>8.9</v>
      </c>
      <c r="E221" s="327" t="s">
        <v>86</v>
      </c>
      <c r="F221" s="327" t="s">
        <v>85</v>
      </c>
      <c r="G221" s="327" t="s">
        <v>86</v>
      </c>
      <c r="H221" s="328" t="s">
        <v>86</v>
      </c>
      <c r="I221" s="35"/>
      <c r="J221" s="35"/>
      <c r="K221" s="35"/>
      <c r="L221" s="35"/>
      <c r="M221" s="8"/>
      <c r="N221" s="1"/>
      <c r="R221" s="1"/>
      <c r="V221" s="1"/>
      <c r="Z221" s="1"/>
    </row>
    <row r="222" spans="1:26" ht="12.75" customHeight="1" thickBot="1" x14ac:dyDescent="0.3">
      <c r="A222" s="112" t="s">
        <v>97</v>
      </c>
      <c r="B222" s="207" t="s">
        <v>99</v>
      </c>
      <c r="C222" s="208" t="s">
        <v>99</v>
      </c>
      <c r="D222" s="208" t="s">
        <v>98</v>
      </c>
      <c r="E222" s="205" t="s">
        <v>99</v>
      </c>
      <c r="F222" s="205" t="s">
        <v>99</v>
      </c>
      <c r="G222" s="205" t="s">
        <v>100</v>
      </c>
      <c r="H222" s="206" t="s">
        <v>99</v>
      </c>
      <c r="I222" s="35"/>
      <c r="J222" s="35"/>
      <c r="K222" s="35"/>
      <c r="L222" s="35"/>
      <c r="M222" s="8"/>
      <c r="N222" s="1"/>
      <c r="R222" s="1"/>
      <c r="V222" s="1"/>
      <c r="Z222" s="1"/>
    </row>
    <row r="223" spans="1:26" ht="12.75" customHeight="1" x14ac:dyDescent="0.25">
      <c r="A223" s="74"/>
      <c r="C223" s="42"/>
      <c r="D223" s="96"/>
      <c r="E223" s="418"/>
      <c r="F223" s="96"/>
      <c r="G223" s="420"/>
      <c r="H223" s="420"/>
      <c r="I223" s="35"/>
      <c r="J223" s="35"/>
      <c r="K223" s="35"/>
      <c r="L223" s="35"/>
      <c r="M223" s="8"/>
      <c r="N223" s="1"/>
      <c r="R223" s="1"/>
      <c r="V223" s="1"/>
      <c r="Z223" s="1"/>
    </row>
    <row r="224" spans="1:26" ht="12.75" customHeight="1" thickBot="1" x14ac:dyDescent="0.3">
      <c r="A224" s="99"/>
      <c r="B224"/>
      <c r="C224" s="100"/>
      <c r="D224" s="100"/>
      <c r="E224" s="419"/>
      <c r="F224" s="100"/>
      <c r="G224" s="419"/>
      <c r="H224" s="419"/>
      <c r="I224" s="35"/>
      <c r="J224" s="35"/>
      <c r="K224" s="35"/>
      <c r="L224" s="35"/>
      <c r="M224" s="8"/>
      <c r="N224" s="1"/>
      <c r="R224" s="1"/>
      <c r="V224" s="1"/>
      <c r="Z224" s="1"/>
    </row>
    <row r="225" spans="1:26" ht="12" customHeight="1" thickBot="1" x14ac:dyDescent="0.35">
      <c r="A225" s="118"/>
      <c r="B225" s="121">
        <v>81701120</v>
      </c>
      <c r="C225" s="121">
        <v>81701120</v>
      </c>
      <c r="D225" s="121">
        <v>81701120</v>
      </c>
      <c r="E225" s="416">
        <v>81701120</v>
      </c>
      <c r="F225" s="416">
        <v>81701120</v>
      </c>
      <c r="G225" s="416">
        <v>81701120</v>
      </c>
      <c r="H225" s="421">
        <v>81701120</v>
      </c>
      <c r="I225" s="35"/>
      <c r="J225" s="35"/>
      <c r="K225" s="35"/>
      <c r="L225" s="35"/>
      <c r="M225" s="8"/>
      <c r="N225" s="1"/>
      <c r="R225" s="1"/>
      <c r="V225" s="1"/>
      <c r="Z225" s="1"/>
    </row>
    <row r="226" spans="1:26" ht="12.75" customHeight="1" thickBot="1" x14ac:dyDescent="0.3">
      <c r="A226" s="150"/>
      <c r="B226" s="153" t="s">
        <v>105</v>
      </c>
      <c r="C226" s="151" t="s">
        <v>104</v>
      </c>
      <c r="D226" s="151" t="s">
        <v>103</v>
      </c>
      <c r="E226" s="151" t="s">
        <v>106</v>
      </c>
      <c r="F226" s="151" t="s">
        <v>107</v>
      </c>
      <c r="G226" s="151" t="s">
        <v>180</v>
      </c>
      <c r="H226" s="152" t="s">
        <v>108</v>
      </c>
      <c r="I226" s="80"/>
      <c r="J226" s="35"/>
      <c r="K226" s="35"/>
      <c r="L226" s="35"/>
      <c r="M226" s="8"/>
      <c r="N226" s="1"/>
      <c r="R226" s="1"/>
      <c r="V226" s="1"/>
      <c r="Z226" s="1"/>
    </row>
    <row r="227" spans="1:26" ht="12.75" customHeight="1" thickBot="1" x14ac:dyDescent="0.3">
      <c r="A227" s="155" t="s">
        <v>109</v>
      </c>
      <c r="B227" s="114">
        <v>17</v>
      </c>
      <c r="C227" s="115">
        <v>0.16</v>
      </c>
      <c r="D227" s="115">
        <v>650</v>
      </c>
      <c r="E227" s="115">
        <v>15</v>
      </c>
      <c r="F227" s="115">
        <v>1</v>
      </c>
      <c r="G227" s="115">
        <v>1</v>
      </c>
      <c r="H227" s="116">
        <v>65</v>
      </c>
      <c r="I227" s="80"/>
      <c r="J227" s="35"/>
      <c r="K227" s="35"/>
      <c r="L227" s="35"/>
      <c r="M227" s="8"/>
      <c r="N227" s="1"/>
      <c r="R227" s="1"/>
      <c r="V227" s="1"/>
      <c r="Z227" s="1"/>
    </row>
    <row r="228" spans="1:26" ht="12.75" customHeight="1" x14ac:dyDescent="0.25">
      <c r="A228" s="209">
        <v>42416</v>
      </c>
      <c r="B228" s="109">
        <v>16.899999999999999</v>
      </c>
      <c r="C228" s="124" t="s">
        <v>102</v>
      </c>
      <c r="D228" s="124">
        <v>416</v>
      </c>
      <c r="E228" s="203">
        <v>3.4</v>
      </c>
      <c r="F228" s="203">
        <v>0.56999999999999995</v>
      </c>
      <c r="G228" s="203" t="s">
        <v>86</v>
      </c>
      <c r="H228" s="204">
        <v>3</v>
      </c>
      <c r="I228" s="35"/>
      <c r="J228" s="35"/>
      <c r="K228" s="35"/>
      <c r="L228" s="35"/>
      <c r="M228" s="8"/>
      <c r="N228" s="1"/>
      <c r="R228" s="1"/>
      <c r="V228" s="1"/>
      <c r="Z228" s="1"/>
    </row>
    <row r="229" spans="1:26" ht="12.75" customHeight="1" x14ac:dyDescent="0.25">
      <c r="A229" s="209">
        <v>42508</v>
      </c>
      <c r="B229" s="120">
        <v>14.3</v>
      </c>
      <c r="C229" s="117" t="s">
        <v>102</v>
      </c>
      <c r="D229" s="117">
        <v>426</v>
      </c>
      <c r="E229" s="41" t="s">
        <v>86</v>
      </c>
      <c r="F229" s="41">
        <v>0.69</v>
      </c>
      <c r="G229" s="41" t="s">
        <v>86</v>
      </c>
      <c r="H229" s="190" t="s">
        <v>86</v>
      </c>
      <c r="I229" s="35"/>
      <c r="J229" s="35"/>
      <c r="K229" s="35"/>
      <c r="L229" s="35"/>
      <c r="M229" s="8"/>
      <c r="N229" s="1"/>
      <c r="R229" s="1"/>
      <c r="V229" s="1"/>
      <c r="Z229" s="1"/>
    </row>
    <row r="230" spans="1:26" ht="12.75" customHeight="1" x14ac:dyDescent="0.25">
      <c r="A230" s="209">
        <v>42613</v>
      </c>
      <c r="B230" s="120">
        <v>14.2</v>
      </c>
      <c r="C230" s="117" t="s">
        <v>102</v>
      </c>
      <c r="D230" s="117">
        <v>373</v>
      </c>
      <c r="E230" s="41" t="s">
        <v>86</v>
      </c>
      <c r="F230" s="41">
        <v>0.51</v>
      </c>
      <c r="G230" s="41" t="s">
        <v>86</v>
      </c>
      <c r="H230" s="190" t="s">
        <v>86</v>
      </c>
      <c r="I230" s="35"/>
      <c r="J230" s="35"/>
      <c r="K230" s="35"/>
      <c r="L230" s="35"/>
      <c r="M230" s="8"/>
      <c r="N230" s="1"/>
      <c r="R230" s="1"/>
      <c r="V230" s="1"/>
      <c r="Z230" s="1"/>
    </row>
    <row r="231" spans="1:26" ht="12.75" customHeight="1" thickBot="1" x14ac:dyDescent="0.3">
      <c r="A231" s="209">
        <v>42697</v>
      </c>
      <c r="B231" s="424">
        <v>17.5</v>
      </c>
      <c r="C231" s="102" t="s">
        <v>102</v>
      </c>
      <c r="D231" s="102">
        <v>309</v>
      </c>
      <c r="E231" s="327" t="s">
        <v>86</v>
      </c>
      <c r="F231" s="327">
        <v>0.44</v>
      </c>
      <c r="G231" s="327" t="s">
        <v>86</v>
      </c>
      <c r="H231" s="328" t="s">
        <v>86</v>
      </c>
      <c r="I231" s="35"/>
      <c r="J231" s="179"/>
      <c r="K231" s="429"/>
      <c r="L231" s="35"/>
      <c r="M231" s="8"/>
      <c r="N231" s="1"/>
      <c r="R231" s="1"/>
      <c r="V231" s="1"/>
      <c r="Z231" s="1"/>
    </row>
    <row r="232" spans="1:26" ht="12.75" customHeight="1" thickBot="1" x14ac:dyDescent="0.3">
      <c r="A232" s="101" t="s">
        <v>97</v>
      </c>
      <c r="B232" s="207" t="s">
        <v>98</v>
      </c>
      <c r="C232" s="208" t="s">
        <v>99</v>
      </c>
      <c r="D232" s="208" t="s">
        <v>98</v>
      </c>
      <c r="E232" s="205" t="s">
        <v>99</v>
      </c>
      <c r="F232" s="205" t="s">
        <v>99</v>
      </c>
      <c r="G232" s="205" t="s">
        <v>100</v>
      </c>
      <c r="H232" s="206" t="s">
        <v>99</v>
      </c>
      <c r="I232" s="35"/>
      <c r="J232" s="35"/>
      <c r="K232" s="35"/>
      <c r="L232" s="35"/>
      <c r="M232" s="8"/>
      <c r="N232" s="1"/>
      <c r="R232" s="1"/>
      <c r="V232" s="1"/>
      <c r="Z232" s="1"/>
    </row>
    <row r="233" spans="1:26" ht="12.75" customHeight="1" x14ac:dyDescent="0.25">
      <c r="A233"/>
      <c r="E233" s="183"/>
      <c r="G233" s="183"/>
      <c r="H233" s="183"/>
      <c r="I233" s="35"/>
      <c r="J233" s="35"/>
      <c r="K233" s="35"/>
      <c r="L233" s="35"/>
      <c r="M233" s="8"/>
      <c r="N233" s="1"/>
      <c r="R233" s="1"/>
      <c r="V233" s="1"/>
      <c r="Z233" s="1"/>
    </row>
    <row r="234" spans="1:26" ht="12.75" customHeight="1" x14ac:dyDescent="0.25">
      <c r="A234" s="74"/>
      <c r="B234" s="42"/>
      <c r="C234" s="117"/>
      <c r="D234" s="96"/>
      <c r="E234" s="418"/>
      <c r="F234" s="96"/>
      <c r="G234" s="420"/>
      <c r="H234" s="420"/>
      <c r="I234" s="35"/>
      <c r="J234" s="35"/>
      <c r="K234" s="35"/>
      <c r="L234" s="35"/>
      <c r="M234" s="8"/>
      <c r="N234" s="1"/>
      <c r="R234" s="1"/>
      <c r="V234" s="1"/>
      <c r="Z234" s="1"/>
    </row>
    <row r="235" spans="1:26" s="48" customFormat="1" ht="12.75" customHeight="1" thickBot="1" x14ac:dyDescent="0.3">
      <c r="A235" s="74"/>
      <c r="B235" s="42"/>
      <c r="C235" s="42"/>
      <c r="D235" s="96"/>
      <c r="E235" s="418"/>
      <c r="F235" s="96"/>
      <c r="G235" s="420"/>
      <c r="H235" s="420"/>
      <c r="I235" s="97"/>
      <c r="J235" s="97"/>
      <c r="K235" s="97"/>
      <c r="L235" s="97"/>
      <c r="M235" s="98"/>
    </row>
    <row r="236" spans="1:26" s="48" customFormat="1" ht="12.75" customHeight="1" thickBot="1" x14ac:dyDescent="0.35">
      <c r="A236" s="118"/>
      <c r="B236" s="113">
        <v>81701130</v>
      </c>
      <c r="C236" s="107">
        <v>81701130</v>
      </c>
      <c r="D236" s="107">
        <v>81701130</v>
      </c>
      <c r="E236" s="417">
        <v>81701130</v>
      </c>
      <c r="F236" s="417">
        <v>81701130</v>
      </c>
      <c r="G236" s="417">
        <v>81701130</v>
      </c>
      <c r="H236" s="422">
        <v>81701130</v>
      </c>
      <c r="I236" s="97"/>
      <c r="J236" s="97"/>
      <c r="K236" s="97"/>
      <c r="L236" s="97"/>
      <c r="M236" s="98"/>
    </row>
    <row r="237" spans="1:26" s="48" customFormat="1" ht="12.75" customHeight="1" thickBot="1" x14ac:dyDescent="0.3">
      <c r="A237" s="119"/>
      <c r="B237" s="153" t="s">
        <v>105</v>
      </c>
      <c r="C237" s="151" t="s">
        <v>104</v>
      </c>
      <c r="D237" s="151" t="s">
        <v>103</v>
      </c>
      <c r="E237" s="151" t="s">
        <v>106</v>
      </c>
      <c r="F237" s="151" t="s">
        <v>107</v>
      </c>
      <c r="G237" s="151" t="s">
        <v>180</v>
      </c>
      <c r="H237" s="152" t="s">
        <v>108</v>
      </c>
      <c r="I237" s="97"/>
      <c r="J237" s="97"/>
      <c r="K237" s="97"/>
      <c r="L237" s="97"/>
      <c r="M237" s="98"/>
    </row>
    <row r="238" spans="1:26" s="48" customFormat="1" ht="12.75" customHeight="1" thickBot="1" x14ac:dyDescent="0.3">
      <c r="A238" s="154"/>
      <c r="B238" s="114" t="s">
        <v>111</v>
      </c>
      <c r="C238" s="114" t="s">
        <v>111</v>
      </c>
      <c r="D238" s="114" t="s">
        <v>111</v>
      </c>
      <c r="E238" s="114" t="s">
        <v>111</v>
      </c>
      <c r="F238" s="114" t="s">
        <v>111</v>
      </c>
      <c r="G238" s="114" t="s">
        <v>111</v>
      </c>
      <c r="H238" s="202" t="s">
        <v>111</v>
      </c>
      <c r="I238" s="97"/>
      <c r="J238" s="97"/>
      <c r="K238" s="97"/>
      <c r="L238" s="97"/>
      <c r="M238" s="98"/>
    </row>
    <row r="239" spans="1:26" s="48" customFormat="1" ht="12.75" customHeight="1" x14ac:dyDescent="0.25">
      <c r="A239" s="209">
        <v>42416</v>
      </c>
      <c r="B239" s="109" t="s">
        <v>145</v>
      </c>
      <c r="C239" s="124" t="s">
        <v>102</v>
      </c>
      <c r="D239" s="124">
        <v>22.6</v>
      </c>
      <c r="E239" s="203" t="s">
        <v>86</v>
      </c>
      <c r="F239" s="203" t="s">
        <v>85</v>
      </c>
      <c r="G239" s="203" t="s">
        <v>86</v>
      </c>
      <c r="H239" s="204" t="s">
        <v>86</v>
      </c>
      <c r="I239" s="316"/>
      <c r="J239" s="97"/>
      <c r="K239" s="97"/>
      <c r="L239" s="97"/>
      <c r="M239" s="98"/>
    </row>
    <row r="240" spans="1:26" s="48" customFormat="1" ht="12.75" customHeight="1" x14ac:dyDescent="0.25">
      <c r="A240" s="209">
        <v>42508</v>
      </c>
      <c r="B240" s="120" t="s">
        <v>145</v>
      </c>
      <c r="C240" s="117" t="s">
        <v>102</v>
      </c>
      <c r="D240" s="117">
        <v>15.9</v>
      </c>
      <c r="E240" s="41" t="s">
        <v>86</v>
      </c>
      <c r="F240" s="41" t="s">
        <v>85</v>
      </c>
      <c r="G240" s="41" t="s">
        <v>86</v>
      </c>
      <c r="H240" s="190" t="s">
        <v>86</v>
      </c>
      <c r="I240" s="97"/>
      <c r="J240" s="97"/>
      <c r="K240" s="97"/>
      <c r="L240" s="97"/>
      <c r="M240" s="98"/>
    </row>
    <row r="241" spans="1:13" s="48" customFormat="1" ht="12.75" customHeight="1" x14ac:dyDescent="0.25">
      <c r="A241" s="209">
        <v>42613</v>
      </c>
      <c r="B241" s="120" t="s">
        <v>145</v>
      </c>
      <c r="C241" s="117" t="s">
        <v>102</v>
      </c>
      <c r="D241" s="117">
        <v>17</v>
      </c>
      <c r="E241" s="41" t="s">
        <v>86</v>
      </c>
      <c r="F241" s="41" t="s">
        <v>85</v>
      </c>
      <c r="G241" s="41" t="s">
        <v>86</v>
      </c>
      <c r="H241" s="190" t="s">
        <v>86</v>
      </c>
      <c r="I241" s="97"/>
      <c r="J241" s="97"/>
      <c r="K241" s="97"/>
      <c r="L241" s="97"/>
      <c r="M241" s="98"/>
    </row>
    <row r="242" spans="1:13" s="48" customFormat="1" ht="13.5" customHeight="1" thickBot="1" x14ac:dyDescent="0.3">
      <c r="A242" s="209">
        <v>42697</v>
      </c>
      <c r="B242" s="101">
        <v>0.57999999999999996</v>
      </c>
      <c r="C242" s="102" t="s">
        <v>102</v>
      </c>
      <c r="D242" s="102">
        <v>14.6</v>
      </c>
      <c r="E242" s="327" t="s">
        <v>86</v>
      </c>
      <c r="F242" s="327" t="s">
        <v>85</v>
      </c>
      <c r="G242" s="327" t="s">
        <v>86</v>
      </c>
      <c r="H242" s="328" t="s">
        <v>86</v>
      </c>
      <c r="I242" s="97"/>
      <c r="J242" s="97"/>
      <c r="K242" s="97"/>
      <c r="L242" s="97"/>
      <c r="M242" s="98"/>
    </row>
    <row r="243" spans="1:13" s="48" customFormat="1" ht="12.75" customHeight="1" thickBot="1" x14ac:dyDescent="0.3">
      <c r="A243" s="101" t="s">
        <v>97</v>
      </c>
      <c r="B243" s="101" t="s">
        <v>98</v>
      </c>
      <c r="C243" s="102" t="s">
        <v>99</v>
      </c>
      <c r="D243" s="102" t="s">
        <v>98</v>
      </c>
      <c r="E243" s="327" t="s">
        <v>99</v>
      </c>
      <c r="F243" s="327" t="s">
        <v>99</v>
      </c>
      <c r="G243" s="327" t="s">
        <v>100</v>
      </c>
      <c r="H243" s="328" t="s">
        <v>99</v>
      </c>
      <c r="I243" s="97"/>
      <c r="J243" s="97"/>
      <c r="K243" s="97"/>
      <c r="L243" s="97"/>
      <c r="M243" s="98"/>
    </row>
    <row r="244" spans="1:13" s="48" customFormat="1" ht="12.75" customHeight="1" thickBot="1" x14ac:dyDescent="0.3">
      <c r="E244" s="184"/>
      <c r="G244" s="184"/>
      <c r="H244" s="184"/>
      <c r="I244" s="97"/>
      <c r="J244" s="97"/>
      <c r="K244" s="97"/>
      <c r="L244" s="97"/>
      <c r="M244" s="98"/>
    </row>
    <row r="245" spans="1:13" s="48" customFormat="1" ht="12.75" customHeight="1" thickBot="1" x14ac:dyDescent="0.35">
      <c r="A245" s="118"/>
      <c r="B245" s="107">
        <v>81701140</v>
      </c>
      <c r="C245" s="107">
        <v>81701140</v>
      </c>
      <c r="D245" s="107">
        <v>81701140</v>
      </c>
      <c r="E245" s="417">
        <v>81701140</v>
      </c>
      <c r="F245" s="417">
        <v>81701140</v>
      </c>
      <c r="G245" s="417">
        <v>81701140</v>
      </c>
      <c r="H245" s="422">
        <v>81701140</v>
      </c>
      <c r="I245" s="97"/>
      <c r="J245" s="97"/>
      <c r="K245" s="97"/>
      <c r="L245" s="97"/>
      <c r="M245" s="98"/>
    </row>
    <row r="246" spans="1:13" s="48" customFormat="1" ht="12.75" customHeight="1" thickBot="1" x14ac:dyDescent="0.3">
      <c r="A246" s="119"/>
      <c r="B246" s="151" t="s">
        <v>105</v>
      </c>
      <c r="C246" s="151" t="s">
        <v>104</v>
      </c>
      <c r="D246" s="151" t="s">
        <v>103</v>
      </c>
      <c r="E246" s="151" t="s">
        <v>106</v>
      </c>
      <c r="F246" s="151" t="s">
        <v>107</v>
      </c>
      <c r="G246" s="151" t="s">
        <v>180</v>
      </c>
      <c r="H246" s="152" t="s">
        <v>108</v>
      </c>
      <c r="I246" s="97"/>
      <c r="J246" s="97"/>
      <c r="K246" s="97"/>
      <c r="L246" s="97"/>
      <c r="M246" s="98"/>
    </row>
    <row r="247" spans="1:13" s="48" customFormat="1" ht="12.75" customHeight="1" thickBot="1" x14ac:dyDescent="0.3">
      <c r="A247" s="154"/>
      <c r="B247" s="114" t="s">
        <v>111</v>
      </c>
      <c r="C247" s="114" t="s">
        <v>111</v>
      </c>
      <c r="D247" s="114" t="s">
        <v>111</v>
      </c>
      <c r="E247" s="114" t="s">
        <v>111</v>
      </c>
      <c r="F247" s="114" t="s">
        <v>111</v>
      </c>
      <c r="G247" s="114" t="s">
        <v>111</v>
      </c>
      <c r="H247" s="202" t="s">
        <v>111</v>
      </c>
      <c r="I247" s="97"/>
      <c r="J247" s="97"/>
      <c r="K247" s="97"/>
      <c r="L247" s="97"/>
      <c r="M247" s="98"/>
    </row>
    <row r="248" spans="1:13" s="48" customFormat="1" ht="12.75" customHeight="1" x14ac:dyDescent="0.25">
      <c r="A248" s="209">
        <v>42416</v>
      </c>
      <c r="B248" s="109">
        <v>2.76</v>
      </c>
      <c r="C248" s="124" t="s">
        <v>102</v>
      </c>
      <c r="D248" s="124">
        <v>20.399999999999999</v>
      </c>
      <c r="E248" s="203" t="s">
        <v>86</v>
      </c>
      <c r="F248" s="203" t="s">
        <v>85</v>
      </c>
      <c r="G248" s="203" t="s">
        <v>86</v>
      </c>
      <c r="H248" s="204" t="s">
        <v>86</v>
      </c>
      <c r="I248" s="97"/>
      <c r="J248" s="97"/>
      <c r="K248" s="97"/>
      <c r="L248" s="97"/>
      <c r="M248" s="98"/>
    </row>
    <row r="249" spans="1:13" s="48" customFormat="1" ht="12.75" customHeight="1" x14ac:dyDescent="0.25">
      <c r="A249" s="209">
        <v>42508</v>
      </c>
      <c r="B249" s="120">
        <v>1.1200000000000001</v>
      </c>
      <c r="C249" s="117" t="s">
        <v>102</v>
      </c>
      <c r="D249" s="117">
        <v>20.5</v>
      </c>
      <c r="E249" s="41" t="s">
        <v>86</v>
      </c>
      <c r="F249" s="41" t="s">
        <v>85</v>
      </c>
      <c r="G249" s="41" t="s">
        <v>86</v>
      </c>
      <c r="H249" s="190" t="s">
        <v>86</v>
      </c>
      <c r="I249" s="97"/>
      <c r="J249" s="97"/>
      <c r="K249" s="97"/>
      <c r="L249" s="97"/>
      <c r="M249" s="98"/>
    </row>
    <row r="250" spans="1:13" s="48" customFormat="1" ht="12.75" customHeight="1" x14ac:dyDescent="0.25">
      <c r="A250" s="209">
        <v>42613</v>
      </c>
      <c r="B250" s="120">
        <v>1.31</v>
      </c>
      <c r="C250" s="117" t="s">
        <v>102</v>
      </c>
      <c r="D250" s="117">
        <v>20.7</v>
      </c>
      <c r="E250" s="41" t="s">
        <v>86</v>
      </c>
      <c r="F250" s="41" t="s">
        <v>85</v>
      </c>
      <c r="G250" s="41" t="s">
        <v>86</v>
      </c>
      <c r="H250" s="190" t="s">
        <v>86</v>
      </c>
      <c r="I250" s="97"/>
      <c r="J250" s="97"/>
      <c r="K250" s="97"/>
      <c r="L250" s="97"/>
      <c r="M250" s="98"/>
    </row>
    <row r="251" spans="1:13" s="48" customFormat="1" ht="12.75" customHeight="1" thickBot="1" x14ac:dyDescent="0.3">
      <c r="A251" s="209">
        <v>42697</v>
      </c>
      <c r="B251" s="101">
        <v>0.78</v>
      </c>
      <c r="C251" s="102" t="s">
        <v>102</v>
      </c>
      <c r="D251" s="102">
        <v>19.2</v>
      </c>
      <c r="E251" s="327" t="s">
        <v>86</v>
      </c>
      <c r="F251" s="327" t="s">
        <v>85</v>
      </c>
      <c r="G251" s="327" t="s">
        <v>86</v>
      </c>
      <c r="H251" s="328" t="s">
        <v>86</v>
      </c>
      <c r="I251" s="97"/>
      <c r="J251" s="97"/>
      <c r="K251" s="97"/>
      <c r="L251" s="97"/>
      <c r="M251" s="98"/>
    </row>
    <row r="252" spans="1:13" s="48" customFormat="1" ht="12.75" customHeight="1" thickBot="1" x14ac:dyDescent="0.3">
      <c r="A252" s="101" t="s">
        <v>97</v>
      </c>
      <c r="B252" s="207" t="s">
        <v>98</v>
      </c>
      <c r="C252" s="208" t="s">
        <v>99</v>
      </c>
      <c r="D252" s="208" t="s">
        <v>98</v>
      </c>
      <c r="E252" s="205" t="s">
        <v>99</v>
      </c>
      <c r="F252" s="205" t="s">
        <v>99</v>
      </c>
      <c r="G252" s="205" t="s">
        <v>100</v>
      </c>
      <c r="H252" s="206" t="s">
        <v>99</v>
      </c>
      <c r="I252" s="97"/>
      <c r="J252" s="97"/>
      <c r="K252" s="97"/>
      <c r="L252" s="97"/>
      <c r="M252" s="98"/>
    </row>
    <row r="253" spans="1:13" s="48" customFormat="1" ht="12.75" customHeight="1" x14ac:dyDescent="0.25">
      <c r="E253" s="184"/>
      <c r="G253" s="184"/>
      <c r="H253" s="184"/>
      <c r="I253" s="97"/>
      <c r="J253" s="97"/>
      <c r="K253" s="97"/>
      <c r="L253" s="97"/>
      <c r="M253" s="98"/>
    </row>
    <row r="254" spans="1:13" s="48" customFormat="1" ht="12.75" customHeight="1" x14ac:dyDescent="0.25">
      <c r="E254" s="184"/>
      <c r="G254" s="184"/>
      <c r="H254" s="184"/>
      <c r="I254" s="97"/>
      <c r="J254" s="97"/>
      <c r="K254" s="97"/>
      <c r="L254" s="97"/>
      <c r="M254" s="98"/>
    </row>
    <row r="255" spans="1:13" s="48" customFormat="1" ht="12.75" customHeight="1" thickBot="1" x14ac:dyDescent="0.3">
      <c r="E255" s="184"/>
      <c r="G255" s="184"/>
      <c r="H255" s="184"/>
      <c r="I255" s="97"/>
      <c r="J255" s="97"/>
      <c r="K255" s="97"/>
      <c r="L255" s="97"/>
      <c r="M255" s="98"/>
    </row>
    <row r="256" spans="1:13" s="48" customFormat="1" ht="12.75" customHeight="1" thickBot="1" x14ac:dyDescent="0.35">
      <c r="A256" s="109"/>
      <c r="B256" s="125">
        <v>81701150</v>
      </c>
      <c r="C256" s="121">
        <v>81701150</v>
      </c>
      <c r="D256" s="121">
        <v>81701150</v>
      </c>
      <c r="E256" s="416">
        <v>81701150</v>
      </c>
      <c r="F256" s="416">
        <v>81701150</v>
      </c>
      <c r="G256" s="416">
        <v>81701150</v>
      </c>
      <c r="H256" s="421">
        <v>81701150</v>
      </c>
      <c r="I256" s="97"/>
      <c r="J256" s="97"/>
      <c r="K256" s="97"/>
      <c r="L256" s="97"/>
      <c r="M256" s="98"/>
    </row>
    <row r="257" spans="1:13" s="48" customFormat="1" ht="12.75" customHeight="1" thickBot="1" x14ac:dyDescent="0.3">
      <c r="A257" s="120"/>
      <c r="B257" s="153" t="s">
        <v>105</v>
      </c>
      <c r="C257" s="151" t="s">
        <v>104</v>
      </c>
      <c r="D257" s="151" t="s">
        <v>103</v>
      </c>
      <c r="E257" s="151" t="s">
        <v>106</v>
      </c>
      <c r="F257" s="151" t="s">
        <v>107</v>
      </c>
      <c r="G257" s="151" t="s">
        <v>180</v>
      </c>
      <c r="H257" s="152" t="s">
        <v>108</v>
      </c>
      <c r="I257" s="97"/>
      <c r="J257" s="97"/>
      <c r="K257" s="97"/>
      <c r="L257" s="97"/>
      <c r="M257" s="98"/>
    </row>
    <row r="258" spans="1:13" s="48" customFormat="1" ht="12.75" customHeight="1" thickBot="1" x14ac:dyDescent="0.3">
      <c r="A258" s="120"/>
      <c r="B258" s="114" t="s">
        <v>111</v>
      </c>
      <c r="C258" s="114" t="s">
        <v>111</v>
      </c>
      <c r="D258" s="114" t="s">
        <v>111</v>
      </c>
      <c r="E258" s="114" t="s">
        <v>111</v>
      </c>
      <c r="F258" s="114" t="s">
        <v>111</v>
      </c>
      <c r="G258" s="114" t="s">
        <v>111</v>
      </c>
      <c r="H258" s="202" t="s">
        <v>111</v>
      </c>
      <c r="I258" s="97"/>
      <c r="J258" s="97"/>
      <c r="K258" s="97"/>
      <c r="L258" s="97"/>
      <c r="M258" s="98"/>
    </row>
    <row r="259" spans="1:13" s="48" customFormat="1" ht="12.75" customHeight="1" x14ac:dyDescent="0.25">
      <c r="A259" s="209">
        <v>42416</v>
      </c>
      <c r="B259" s="109">
        <v>0.9</v>
      </c>
      <c r="C259" s="124">
        <v>0.09</v>
      </c>
      <c r="D259" s="124">
        <v>66.2</v>
      </c>
      <c r="E259" s="203" t="s">
        <v>86</v>
      </c>
      <c r="F259" s="203" t="s">
        <v>85</v>
      </c>
      <c r="G259" s="203" t="s">
        <v>86</v>
      </c>
      <c r="H259" s="204" t="s">
        <v>86</v>
      </c>
      <c r="I259" s="97"/>
      <c r="J259" s="97"/>
      <c r="K259" s="97"/>
      <c r="L259" s="97"/>
      <c r="M259" s="98"/>
    </row>
    <row r="260" spans="1:13" s="48" customFormat="1" ht="12.75" customHeight="1" x14ac:dyDescent="0.25">
      <c r="A260" s="209">
        <v>42508</v>
      </c>
      <c r="B260" s="120">
        <v>0.42</v>
      </c>
      <c r="C260" s="117">
        <v>0.12</v>
      </c>
      <c r="D260" s="117">
        <v>70.8</v>
      </c>
      <c r="E260" s="41" t="s">
        <v>86</v>
      </c>
      <c r="F260" s="41" t="s">
        <v>85</v>
      </c>
      <c r="G260" s="41" t="s">
        <v>86</v>
      </c>
      <c r="H260" s="190" t="s">
        <v>86</v>
      </c>
      <c r="I260" s="97"/>
      <c r="J260" s="97"/>
      <c r="K260" s="97"/>
      <c r="L260" s="97"/>
      <c r="M260" s="98"/>
    </row>
    <row r="261" spans="1:13" s="48" customFormat="1" ht="12.75" customHeight="1" x14ac:dyDescent="0.25">
      <c r="A261" s="209">
        <v>42613</v>
      </c>
      <c r="B261" s="120">
        <v>0.73</v>
      </c>
      <c r="C261" s="117">
        <v>0.08</v>
      </c>
      <c r="D261" s="117">
        <v>67.599999999999994</v>
      </c>
      <c r="E261" s="41" t="s">
        <v>86</v>
      </c>
      <c r="F261" s="41" t="s">
        <v>85</v>
      </c>
      <c r="G261" s="41" t="s">
        <v>86</v>
      </c>
      <c r="H261" s="190" t="s">
        <v>86</v>
      </c>
      <c r="I261" s="97"/>
      <c r="J261" s="97"/>
      <c r="K261" s="97"/>
      <c r="L261" s="97"/>
      <c r="M261" s="98"/>
    </row>
    <row r="262" spans="1:13" s="48" customFormat="1" ht="12.75" customHeight="1" thickBot="1" x14ac:dyDescent="0.3">
      <c r="A262" s="209">
        <v>42697</v>
      </c>
      <c r="B262" s="101" t="s">
        <v>145</v>
      </c>
      <c r="C262" s="102">
        <v>0.08</v>
      </c>
      <c r="D262" s="102">
        <v>71.599999999999994</v>
      </c>
      <c r="E262" s="327" t="s">
        <v>86</v>
      </c>
      <c r="F262" s="327" t="s">
        <v>85</v>
      </c>
      <c r="G262" s="327" t="s">
        <v>86</v>
      </c>
      <c r="H262" s="328" t="s">
        <v>86</v>
      </c>
      <c r="I262" s="97"/>
      <c r="J262" s="97"/>
      <c r="K262" s="97"/>
      <c r="L262" s="97"/>
      <c r="M262" s="98"/>
    </row>
    <row r="263" spans="1:13" s="48" customFormat="1" ht="12.75" customHeight="1" thickBot="1" x14ac:dyDescent="0.3">
      <c r="A263" s="101" t="s">
        <v>97</v>
      </c>
      <c r="B263" s="207" t="s">
        <v>98</v>
      </c>
      <c r="C263" s="208" t="s">
        <v>99</v>
      </c>
      <c r="D263" s="208" t="s">
        <v>98</v>
      </c>
      <c r="E263" s="205" t="s">
        <v>99</v>
      </c>
      <c r="F263" s="205" t="s">
        <v>99</v>
      </c>
      <c r="G263" s="205" t="s">
        <v>100</v>
      </c>
      <c r="H263" s="206" t="s">
        <v>99</v>
      </c>
      <c r="I263" s="97"/>
      <c r="J263" s="97"/>
      <c r="K263" s="97"/>
      <c r="L263" s="97"/>
      <c r="M263" s="98"/>
    </row>
    <row r="264" spans="1:13" s="48" customFormat="1" ht="12.75" customHeight="1" thickBot="1" x14ac:dyDescent="0.3">
      <c r="A264" s="74"/>
      <c r="B264" s="42"/>
      <c r="C264" s="42"/>
      <c r="D264" s="96"/>
      <c r="E264" s="418"/>
      <c r="F264" s="96"/>
      <c r="G264" s="420"/>
      <c r="H264" s="420"/>
      <c r="I264" s="97"/>
      <c r="J264" s="97"/>
      <c r="K264" s="97"/>
      <c r="L264" s="97"/>
      <c r="M264" s="98"/>
    </row>
    <row r="265" spans="1:13" s="48" customFormat="1" ht="12.75" customHeight="1" thickBot="1" x14ac:dyDescent="0.35">
      <c r="A265" s="110"/>
      <c r="B265" s="125">
        <v>81701160</v>
      </c>
      <c r="C265" s="121">
        <v>81701160</v>
      </c>
      <c r="D265" s="121">
        <v>81701160</v>
      </c>
      <c r="E265" s="416">
        <v>81701160</v>
      </c>
      <c r="F265" s="416">
        <v>81701160</v>
      </c>
      <c r="G265" s="416">
        <v>81701160</v>
      </c>
      <c r="H265" s="421">
        <v>81701160</v>
      </c>
      <c r="I265" s="97"/>
      <c r="J265" s="97"/>
      <c r="K265" s="97"/>
      <c r="L265" s="97"/>
      <c r="M265" s="98"/>
    </row>
    <row r="266" spans="1:13" s="48" customFormat="1" ht="12.75" customHeight="1" thickBot="1" x14ac:dyDescent="0.3">
      <c r="A266" s="123"/>
      <c r="B266" s="153" t="s">
        <v>105</v>
      </c>
      <c r="C266" s="151" t="s">
        <v>104</v>
      </c>
      <c r="D266" s="151" t="s">
        <v>103</v>
      </c>
      <c r="E266" s="151" t="s">
        <v>106</v>
      </c>
      <c r="F266" s="151" t="s">
        <v>107</v>
      </c>
      <c r="G266" s="151" t="s">
        <v>180</v>
      </c>
      <c r="H266" s="152" t="s">
        <v>108</v>
      </c>
      <c r="I266" s="97"/>
      <c r="J266" s="97"/>
      <c r="K266" s="97"/>
      <c r="L266" s="97"/>
      <c r="M266" s="98"/>
    </row>
    <row r="267" spans="1:13" s="48" customFormat="1" ht="12.75" customHeight="1" thickBot="1" x14ac:dyDescent="0.3">
      <c r="A267" s="120"/>
      <c r="B267" s="114" t="s">
        <v>111</v>
      </c>
      <c r="C267" s="114" t="s">
        <v>111</v>
      </c>
      <c r="D267" s="114" t="s">
        <v>111</v>
      </c>
      <c r="E267" s="114" t="s">
        <v>111</v>
      </c>
      <c r="F267" s="114" t="s">
        <v>111</v>
      </c>
      <c r="G267" s="114" t="s">
        <v>111</v>
      </c>
      <c r="H267" s="202" t="s">
        <v>111</v>
      </c>
      <c r="I267" s="325"/>
      <c r="J267" s="326"/>
      <c r="K267" s="97"/>
      <c r="L267" s="97"/>
      <c r="M267" s="98"/>
    </row>
    <row r="268" spans="1:13" s="48" customFormat="1" ht="12.75" customHeight="1" x14ac:dyDescent="0.25">
      <c r="A268" s="209">
        <v>42416</v>
      </c>
      <c r="B268" s="109">
        <v>2.17</v>
      </c>
      <c r="C268" s="124" t="s">
        <v>102</v>
      </c>
      <c r="D268" s="124">
        <v>69.7</v>
      </c>
      <c r="E268" s="203" t="s">
        <v>86</v>
      </c>
      <c r="F268" s="203">
        <v>0.08</v>
      </c>
      <c r="G268" s="203" t="s">
        <v>86</v>
      </c>
      <c r="H268" s="204" t="s">
        <v>86</v>
      </c>
      <c r="I268" s="326"/>
      <c r="J268" s="326"/>
      <c r="K268" s="97"/>
      <c r="L268" s="97"/>
      <c r="M268" s="98"/>
    </row>
    <row r="269" spans="1:13" s="48" customFormat="1" ht="12.75" customHeight="1" x14ac:dyDescent="0.25">
      <c r="A269" s="209">
        <v>42508</v>
      </c>
      <c r="B269" s="120">
        <v>1.26</v>
      </c>
      <c r="C269" s="117" t="s">
        <v>102</v>
      </c>
      <c r="D269" s="117">
        <v>70</v>
      </c>
      <c r="E269" s="41" t="s">
        <v>86</v>
      </c>
      <c r="F269" s="41">
        <v>0.05</v>
      </c>
      <c r="G269" s="41" t="s">
        <v>86</v>
      </c>
      <c r="H269" s="190" t="s">
        <v>86</v>
      </c>
      <c r="I269" s="326"/>
      <c r="J269" s="326"/>
      <c r="K269" s="97"/>
      <c r="L269" s="97"/>
      <c r="M269" s="98"/>
    </row>
    <row r="270" spans="1:13" s="48" customFormat="1" ht="12.75" customHeight="1" x14ac:dyDescent="0.25">
      <c r="A270" s="209">
        <v>42613</v>
      </c>
      <c r="B270" s="120">
        <v>2.34</v>
      </c>
      <c r="C270" s="117">
        <v>0.11</v>
      </c>
      <c r="D270" s="117">
        <v>45.4</v>
      </c>
      <c r="E270" s="41" t="s">
        <v>86</v>
      </c>
      <c r="F270" s="41">
        <v>0.08</v>
      </c>
      <c r="G270" s="41" t="s">
        <v>86</v>
      </c>
      <c r="H270" s="190">
        <v>1.1000000000000001</v>
      </c>
      <c r="I270" s="326"/>
      <c r="J270" s="326"/>
      <c r="K270" s="97"/>
      <c r="L270" s="97"/>
      <c r="M270" s="98"/>
    </row>
    <row r="271" spans="1:13" s="48" customFormat="1" ht="12.75" customHeight="1" thickBot="1" x14ac:dyDescent="0.3">
      <c r="A271" s="209">
        <v>42697</v>
      </c>
      <c r="B271" s="101">
        <v>2.5299999999999998</v>
      </c>
      <c r="C271" s="102" t="s">
        <v>102</v>
      </c>
      <c r="D271" s="102">
        <v>70.2</v>
      </c>
      <c r="E271" s="327" t="s">
        <v>86</v>
      </c>
      <c r="F271" s="327">
        <v>0.1</v>
      </c>
      <c r="G271" s="327" t="s">
        <v>86</v>
      </c>
      <c r="H271" s="328" t="s">
        <v>86</v>
      </c>
      <c r="I271" s="97"/>
      <c r="J271" s="97"/>
      <c r="K271" s="97"/>
      <c r="L271" s="97"/>
      <c r="M271" s="98"/>
    </row>
    <row r="272" spans="1:13" s="48" customFormat="1" ht="12.75" customHeight="1" thickBot="1" x14ac:dyDescent="0.3">
      <c r="A272" s="101" t="s">
        <v>97</v>
      </c>
      <c r="B272" s="207" t="s">
        <v>98</v>
      </c>
      <c r="C272" s="208" t="s">
        <v>99</v>
      </c>
      <c r="D272" s="208" t="s">
        <v>98</v>
      </c>
      <c r="E272" s="205" t="s">
        <v>99</v>
      </c>
      <c r="F272" s="205" t="s">
        <v>99</v>
      </c>
      <c r="G272" s="205" t="s">
        <v>100</v>
      </c>
      <c r="H272" s="206" t="s">
        <v>99</v>
      </c>
      <c r="I272" s="97"/>
      <c r="J272" s="97"/>
      <c r="K272" s="97"/>
      <c r="L272" s="97"/>
      <c r="M272" s="98"/>
    </row>
    <row r="273" spans="1:13" s="48" customFormat="1" ht="12.75" customHeight="1" thickBot="1" x14ac:dyDescent="0.3">
      <c r="A273"/>
      <c r="B273"/>
      <c r="C273"/>
      <c r="D273"/>
      <c r="E273" s="1"/>
      <c r="F273" s="1"/>
      <c r="G273" s="1"/>
      <c r="H273" s="1"/>
      <c r="I273" s="97"/>
      <c r="J273" s="97"/>
      <c r="K273" s="97"/>
      <c r="L273" s="97"/>
      <c r="M273" s="98"/>
    </row>
    <row r="274" spans="1:13" s="48" customFormat="1" ht="12.75" customHeight="1" thickBot="1" x14ac:dyDescent="0.35">
      <c r="A274" s="110"/>
      <c r="B274" s="125">
        <v>81701170</v>
      </c>
      <c r="C274" s="121">
        <v>81701170</v>
      </c>
      <c r="D274" s="121">
        <v>81701170</v>
      </c>
      <c r="E274" s="416">
        <v>81701170</v>
      </c>
      <c r="F274" s="416">
        <v>81701170</v>
      </c>
      <c r="G274" s="416">
        <v>81701170</v>
      </c>
      <c r="H274" s="421">
        <v>81701170</v>
      </c>
      <c r="I274" s="97"/>
      <c r="K274" s="97"/>
      <c r="L274" s="97"/>
      <c r="M274" s="98"/>
    </row>
    <row r="275" spans="1:13" s="48" customFormat="1" ht="12.75" customHeight="1" thickBot="1" x14ac:dyDescent="0.3">
      <c r="A275" s="123"/>
      <c r="B275" s="153" t="s">
        <v>105</v>
      </c>
      <c r="C275" s="151" t="s">
        <v>104</v>
      </c>
      <c r="D275" s="151" t="s">
        <v>103</v>
      </c>
      <c r="E275" s="151" t="s">
        <v>106</v>
      </c>
      <c r="F275" s="151" t="s">
        <v>107</v>
      </c>
      <c r="G275" s="151" t="s">
        <v>180</v>
      </c>
      <c r="H275" s="152" t="s">
        <v>108</v>
      </c>
      <c r="I275" s="97"/>
      <c r="J275" s="97"/>
      <c r="K275" s="97"/>
      <c r="L275" s="97"/>
      <c r="M275" s="98"/>
    </row>
    <row r="276" spans="1:13" s="48" customFormat="1" ht="12.75" customHeight="1" thickBot="1" x14ac:dyDescent="0.3">
      <c r="A276" s="120"/>
      <c r="B276" s="153" t="s">
        <v>111</v>
      </c>
      <c r="C276" s="153" t="s">
        <v>111</v>
      </c>
      <c r="D276" s="153" t="s">
        <v>111</v>
      </c>
      <c r="E276" s="153" t="s">
        <v>111</v>
      </c>
      <c r="F276" s="153" t="s">
        <v>111</v>
      </c>
      <c r="G276" s="153" t="s">
        <v>111</v>
      </c>
      <c r="H276" s="153" t="s">
        <v>111</v>
      </c>
      <c r="I276" s="97"/>
      <c r="J276" s="97"/>
      <c r="K276" s="97"/>
      <c r="L276" s="97"/>
      <c r="M276" s="98"/>
    </row>
    <row r="277" spans="1:13" s="48" customFormat="1" ht="12.75" customHeight="1" x14ac:dyDescent="0.25">
      <c r="A277" s="209">
        <v>42416</v>
      </c>
      <c r="B277" s="109">
        <v>0.75</v>
      </c>
      <c r="C277" s="124" t="s">
        <v>102</v>
      </c>
      <c r="D277" s="124">
        <v>146</v>
      </c>
      <c r="E277" s="203" t="s">
        <v>86</v>
      </c>
      <c r="F277" s="203" t="s">
        <v>85</v>
      </c>
      <c r="G277" s="203" t="s">
        <v>86</v>
      </c>
      <c r="H277" s="204" t="s">
        <v>86</v>
      </c>
      <c r="I277" s="97"/>
      <c r="J277" s="97"/>
      <c r="K277" s="97"/>
      <c r="L277" s="97"/>
      <c r="M277" s="98"/>
    </row>
    <row r="278" spans="1:13" s="48" customFormat="1" ht="12.75" customHeight="1" x14ac:dyDescent="0.25">
      <c r="A278" s="209">
        <v>42508</v>
      </c>
      <c r="B278" s="120">
        <v>1.23</v>
      </c>
      <c r="C278" s="117" t="s">
        <v>102</v>
      </c>
      <c r="D278" s="117">
        <v>195</v>
      </c>
      <c r="E278" s="41" t="s">
        <v>86</v>
      </c>
      <c r="F278" s="41" t="s">
        <v>85</v>
      </c>
      <c r="G278" s="41" t="s">
        <v>86</v>
      </c>
      <c r="H278" s="190" t="s">
        <v>86</v>
      </c>
      <c r="I278" s="97"/>
      <c r="J278" s="97"/>
      <c r="K278" s="97"/>
      <c r="L278" s="97"/>
      <c r="M278" s="98"/>
    </row>
    <row r="279" spans="1:13" s="48" customFormat="1" ht="12.75" customHeight="1" x14ac:dyDescent="0.25">
      <c r="A279" s="209">
        <v>42613</v>
      </c>
      <c r="B279" s="120">
        <v>1.96</v>
      </c>
      <c r="C279" s="117" t="s">
        <v>102</v>
      </c>
      <c r="D279" s="117">
        <v>121</v>
      </c>
      <c r="E279" s="41" t="s">
        <v>86</v>
      </c>
      <c r="F279" s="41" t="s">
        <v>85</v>
      </c>
      <c r="G279" s="41" t="s">
        <v>86</v>
      </c>
      <c r="H279" s="190" t="s">
        <v>86</v>
      </c>
      <c r="I279" s="97"/>
      <c r="J279" s="97"/>
      <c r="K279" s="97"/>
      <c r="L279" s="97"/>
      <c r="M279" s="98"/>
    </row>
    <row r="280" spans="1:13" s="48" customFormat="1" ht="12.75" customHeight="1" thickBot="1" x14ac:dyDescent="0.3">
      <c r="A280" s="209">
        <v>42697</v>
      </c>
      <c r="B280" s="101">
        <v>0.72</v>
      </c>
      <c r="C280" s="102" t="s">
        <v>102</v>
      </c>
      <c r="D280" s="102">
        <v>183</v>
      </c>
      <c r="E280" s="327" t="s">
        <v>86</v>
      </c>
      <c r="F280" s="327" t="s">
        <v>85</v>
      </c>
      <c r="G280" s="327" t="s">
        <v>86</v>
      </c>
      <c r="H280" s="328" t="s">
        <v>86</v>
      </c>
      <c r="I280" s="97"/>
      <c r="J280" s="97"/>
      <c r="K280" s="97"/>
      <c r="L280" s="97"/>
      <c r="M280" s="98"/>
    </row>
    <row r="281" spans="1:13" s="48" customFormat="1" ht="12.75" customHeight="1" thickBot="1" x14ac:dyDescent="0.3">
      <c r="A281" s="101" t="s">
        <v>97</v>
      </c>
      <c r="B281" s="207" t="s">
        <v>98</v>
      </c>
      <c r="C281" s="208" t="s">
        <v>99</v>
      </c>
      <c r="D281" s="208" t="s">
        <v>98</v>
      </c>
      <c r="E281" s="205" t="s">
        <v>99</v>
      </c>
      <c r="F281" s="205" t="s">
        <v>99</v>
      </c>
      <c r="G281" s="205" t="s">
        <v>100</v>
      </c>
      <c r="H281" s="206" t="s">
        <v>99</v>
      </c>
      <c r="I281" s="97"/>
      <c r="J281" s="97"/>
      <c r="K281" s="97"/>
      <c r="L281" s="97"/>
      <c r="M281" s="98"/>
    </row>
    <row r="282" spans="1:13" s="48" customFormat="1" ht="12.75" customHeight="1" thickBot="1" x14ac:dyDescent="0.3">
      <c r="A282"/>
      <c r="B282"/>
      <c r="C282"/>
      <c r="D282"/>
      <c r="E282" s="1"/>
      <c r="F282" s="1"/>
      <c r="G282" s="1"/>
      <c r="H282" s="1"/>
      <c r="I282" s="97"/>
      <c r="J282" s="97"/>
      <c r="K282" s="97"/>
      <c r="L282" s="97"/>
      <c r="M282" s="98"/>
    </row>
    <row r="283" spans="1:13" s="48" customFormat="1" ht="12.75" customHeight="1" thickBot="1" x14ac:dyDescent="0.35">
      <c r="A283" s="118"/>
      <c r="B283" s="121">
        <v>81701180</v>
      </c>
      <c r="C283" s="121">
        <v>81701180</v>
      </c>
      <c r="D283" s="121">
        <v>81701180</v>
      </c>
      <c r="E283" s="416">
        <v>81701180</v>
      </c>
      <c r="F283" s="416">
        <v>81701180</v>
      </c>
      <c r="G283" s="416">
        <v>81701180</v>
      </c>
      <c r="H283" s="421">
        <v>81701180</v>
      </c>
      <c r="I283" s="97"/>
      <c r="J283" s="97"/>
      <c r="K283" s="97"/>
      <c r="L283" s="97"/>
      <c r="M283" s="98"/>
    </row>
    <row r="284" spans="1:13" s="48" customFormat="1" ht="12.75" customHeight="1" thickBot="1" x14ac:dyDescent="0.3">
      <c r="A284" s="120"/>
      <c r="B284" s="153" t="s">
        <v>105</v>
      </c>
      <c r="C284" s="151" t="s">
        <v>104</v>
      </c>
      <c r="D284" s="151" t="s">
        <v>103</v>
      </c>
      <c r="E284" s="151" t="s">
        <v>106</v>
      </c>
      <c r="F284" s="151" t="s">
        <v>107</v>
      </c>
      <c r="G284" s="151" t="s">
        <v>180</v>
      </c>
      <c r="H284" s="152" t="s">
        <v>108</v>
      </c>
      <c r="I284" s="97"/>
      <c r="J284" s="97"/>
      <c r="K284" s="97"/>
      <c r="L284" s="97"/>
      <c r="M284" s="98"/>
    </row>
    <row r="285" spans="1:13" s="48" customFormat="1" ht="12.75" customHeight="1" thickBot="1" x14ac:dyDescent="0.3">
      <c r="A285" s="120"/>
      <c r="B285" s="114" t="s">
        <v>111</v>
      </c>
      <c r="C285" s="114" t="s">
        <v>111</v>
      </c>
      <c r="D285" s="114" t="s">
        <v>111</v>
      </c>
      <c r="E285" s="114" t="s">
        <v>111</v>
      </c>
      <c r="F285" s="114" t="s">
        <v>111</v>
      </c>
      <c r="G285" s="114" t="s">
        <v>111</v>
      </c>
      <c r="H285" s="202" t="s">
        <v>111</v>
      </c>
      <c r="I285" s="97"/>
      <c r="J285" s="97"/>
      <c r="K285" s="97"/>
      <c r="L285" s="97"/>
      <c r="M285" s="98"/>
    </row>
    <row r="286" spans="1:13" s="48" customFormat="1" ht="12.75" customHeight="1" x14ac:dyDescent="0.25">
      <c r="A286" s="209">
        <v>42416</v>
      </c>
      <c r="B286" s="109" t="s">
        <v>145</v>
      </c>
      <c r="C286" s="124" t="s">
        <v>102</v>
      </c>
      <c r="D286" s="124">
        <v>73.599999999999994</v>
      </c>
      <c r="E286" s="203" t="s">
        <v>86</v>
      </c>
      <c r="F286" s="203" t="s">
        <v>85</v>
      </c>
      <c r="G286" s="203" t="s">
        <v>86</v>
      </c>
      <c r="H286" s="204" t="s">
        <v>86</v>
      </c>
      <c r="I286" s="97"/>
      <c r="J286" s="97"/>
      <c r="K286" s="97"/>
      <c r="L286" s="97"/>
      <c r="M286" s="98"/>
    </row>
    <row r="287" spans="1:13" s="48" customFormat="1" ht="12.75" customHeight="1" x14ac:dyDescent="0.25">
      <c r="A287" s="209">
        <v>42508</v>
      </c>
      <c r="B287" s="120" t="s">
        <v>145</v>
      </c>
      <c r="C287" s="117" t="s">
        <v>102</v>
      </c>
      <c r="D287" s="117">
        <v>73.400000000000006</v>
      </c>
      <c r="E287" s="41" t="s">
        <v>86</v>
      </c>
      <c r="F287" s="41" t="s">
        <v>85</v>
      </c>
      <c r="G287" s="41" t="s">
        <v>86</v>
      </c>
      <c r="H287" s="190" t="s">
        <v>86</v>
      </c>
      <c r="J287" s="97"/>
      <c r="K287" s="97"/>
      <c r="L287" s="97"/>
      <c r="M287" s="98"/>
    </row>
    <row r="288" spans="1:13" s="48" customFormat="1" ht="12.75" customHeight="1" x14ac:dyDescent="0.25">
      <c r="A288" s="209">
        <v>42613</v>
      </c>
      <c r="B288" s="120" t="s">
        <v>145</v>
      </c>
      <c r="C288" s="117" t="s">
        <v>102</v>
      </c>
      <c r="D288" s="117">
        <v>70</v>
      </c>
      <c r="E288" s="41" t="s">
        <v>86</v>
      </c>
      <c r="F288" s="41" t="s">
        <v>85</v>
      </c>
      <c r="G288" s="41" t="s">
        <v>86</v>
      </c>
      <c r="H288" s="190" t="s">
        <v>86</v>
      </c>
      <c r="I288" s="97"/>
      <c r="J288" s="97"/>
      <c r="K288" s="97"/>
      <c r="L288" s="97"/>
      <c r="M288" s="98"/>
    </row>
    <row r="289" spans="1:14" s="48" customFormat="1" ht="12.75" customHeight="1" thickBot="1" x14ac:dyDescent="0.3">
      <c r="A289" s="209">
        <v>42697</v>
      </c>
      <c r="B289" s="101" t="s">
        <v>145</v>
      </c>
      <c r="C289" s="102" t="s">
        <v>102</v>
      </c>
      <c r="D289" s="102">
        <v>71.7</v>
      </c>
      <c r="E289" s="327" t="s">
        <v>86</v>
      </c>
      <c r="F289" s="327" t="s">
        <v>85</v>
      </c>
      <c r="G289" s="327" t="s">
        <v>86</v>
      </c>
      <c r="H289" s="328" t="s">
        <v>86</v>
      </c>
      <c r="I289" s="97"/>
      <c r="J289" s="97"/>
      <c r="K289" s="97"/>
      <c r="L289" s="97"/>
      <c r="M289" s="98"/>
    </row>
    <row r="290" spans="1:14" s="48" customFormat="1" ht="12.75" customHeight="1" thickBot="1" x14ac:dyDescent="0.3">
      <c r="A290" s="101" t="s">
        <v>97</v>
      </c>
      <c r="B290" s="173" t="s">
        <v>98</v>
      </c>
      <c r="C290" s="205" t="s">
        <v>99</v>
      </c>
      <c r="D290" s="205" t="s">
        <v>98</v>
      </c>
      <c r="E290" s="205" t="s">
        <v>99</v>
      </c>
      <c r="F290" s="205" t="s">
        <v>99</v>
      </c>
      <c r="G290" s="205" t="s">
        <v>100</v>
      </c>
      <c r="H290" s="206" t="s">
        <v>99</v>
      </c>
      <c r="I290" s="97"/>
      <c r="J290" s="97"/>
      <c r="K290" s="97"/>
      <c r="L290" s="97"/>
      <c r="M290" s="98"/>
    </row>
    <row r="291" spans="1:14" s="48" customFormat="1" ht="12.75" customHeight="1" thickBot="1" x14ac:dyDescent="0.3">
      <c r="A291"/>
      <c r="B291"/>
      <c r="C291"/>
      <c r="D291"/>
      <c r="E291" s="1"/>
      <c r="F291" s="1"/>
      <c r="G291" s="1"/>
      <c r="H291" s="1"/>
      <c r="I291" s="97"/>
      <c r="J291" s="97"/>
      <c r="K291" s="97"/>
      <c r="L291" s="97"/>
      <c r="M291" s="98"/>
    </row>
    <row r="292" spans="1:14" s="48" customFormat="1" ht="12.75" customHeight="1" thickBot="1" x14ac:dyDescent="0.35">
      <c r="A292" s="110"/>
      <c r="B292" s="125">
        <v>81701209</v>
      </c>
      <c r="C292" s="121">
        <v>81701209</v>
      </c>
      <c r="D292" s="121">
        <v>81701209</v>
      </c>
      <c r="E292" s="121">
        <v>81701209</v>
      </c>
      <c r="F292" s="121">
        <v>81701209</v>
      </c>
      <c r="G292" s="121">
        <v>81701209</v>
      </c>
      <c r="H292" s="122">
        <v>81701209</v>
      </c>
      <c r="I292" s="97"/>
      <c r="J292" s="97"/>
      <c r="K292" s="97"/>
      <c r="L292" s="97"/>
      <c r="M292" s="98"/>
    </row>
    <row r="293" spans="1:14" s="48" customFormat="1" ht="12.75" customHeight="1" thickBot="1" x14ac:dyDescent="0.3">
      <c r="A293" s="123"/>
      <c r="B293" s="153" t="s">
        <v>105</v>
      </c>
      <c r="C293" s="151" t="s">
        <v>104</v>
      </c>
      <c r="D293" s="151" t="s">
        <v>103</v>
      </c>
      <c r="E293" s="151" t="s">
        <v>106</v>
      </c>
      <c r="F293" s="151" t="s">
        <v>107</v>
      </c>
      <c r="G293" s="151" t="s">
        <v>180</v>
      </c>
      <c r="H293" s="152" t="s">
        <v>108</v>
      </c>
      <c r="I293" s="97"/>
      <c r="J293" s="97"/>
      <c r="K293" s="97"/>
      <c r="L293" s="97"/>
      <c r="M293" s="98"/>
      <c r="N293" s="449"/>
    </row>
    <row r="294" spans="1:14" s="48" customFormat="1" ht="12.75" customHeight="1" thickBot="1" x14ac:dyDescent="0.3">
      <c r="A294" s="38" t="s">
        <v>109</v>
      </c>
      <c r="B294" s="114">
        <v>2.8</v>
      </c>
      <c r="C294" s="115">
        <v>21</v>
      </c>
      <c r="D294" s="115">
        <v>550</v>
      </c>
      <c r="E294" s="115">
        <v>3</v>
      </c>
      <c r="F294" s="115">
        <v>0.34</v>
      </c>
      <c r="G294" s="115">
        <v>1</v>
      </c>
      <c r="H294" s="116">
        <v>4</v>
      </c>
      <c r="I294" s="97"/>
      <c r="J294" s="97"/>
      <c r="K294" s="97"/>
      <c r="L294" s="97"/>
      <c r="M294" s="98"/>
    </row>
    <row r="295" spans="1:14" s="48" customFormat="1" ht="12.75" customHeight="1" thickBot="1" x14ac:dyDescent="0.3">
      <c r="A295" s="209">
        <v>42416</v>
      </c>
      <c r="B295" s="460" t="s">
        <v>213</v>
      </c>
      <c r="C295" s="461"/>
      <c r="D295" s="461"/>
      <c r="E295" s="461"/>
      <c r="F295" s="461"/>
      <c r="G295" s="461"/>
      <c r="H295" s="462"/>
      <c r="I295" s="98"/>
      <c r="J295" s="97"/>
      <c r="L295" s="97"/>
      <c r="M295" s="98"/>
    </row>
    <row r="296" spans="1:14" s="48" customFormat="1" ht="12.75" customHeight="1" thickBot="1" x14ac:dyDescent="0.3">
      <c r="A296" s="209">
        <v>42508</v>
      </c>
      <c r="B296" s="460" t="s">
        <v>213</v>
      </c>
      <c r="C296" s="461"/>
      <c r="D296" s="461"/>
      <c r="E296" s="461"/>
      <c r="F296" s="461"/>
      <c r="G296" s="461"/>
      <c r="H296" s="462"/>
      <c r="I296" s="316"/>
      <c r="J296" s="97"/>
      <c r="K296" s="97"/>
      <c r="L296" s="97"/>
      <c r="M296" s="98"/>
    </row>
    <row r="297" spans="1:14" s="48" customFormat="1" ht="12.75" customHeight="1" thickBot="1" x14ac:dyDescent="0.3">
      <c r="A297" s="209">
        <v>42613</v>
      </c>
      <c r="B297" s="460" t="s">
        <v>213</v>
      </c>
      <c r="C297" s="461"/>
      <c r="D297" s="461"/>
      <c r="E297" s="461"/>
      <c r="F297" s="461"/>
      <c r="G297" s="461"/>
      <c r="H297" s="462"/>
      <c r="I297" s="97"/>
      <c r="J297" s="97"/>
      <c r="K297" s="97"/>
      <c r="L297" s="97"/>
      <c r="M297" s="98"/>
    </row>
    <row r="298" spans="1:14" s="48" customFormat="1" ht="12.75" customHeight="1" thickBot="1" x14ac:dyDescent="0.3">
      <c r="A298" s="209">
        <v>42697</v>
      </c>
      <c r="B298" s="460" t="s">
        <v>213</v>
      </c>
      <c r="C298" s="461"/>
      <c r="D298" s="461"/>
      <c r="E298" s="461"/>
      <c r="F298" s="461"/>
      <c r="G298" s="461"/>
      <c r="H298" s="462"/>
      <c r="I298" s="97"/>
      <c r="J298" s="97"/>
      <c r="K298" s="97"/>
      <c r="L298" s="97"/>
      <c r="M298" s="98"/>
    </row>
    <row r="299" spans="1:14" s="48" customFormat="1" ht="12.75" customHeight="1" thickBot="1" x14ac:dyDescent="0.3">
      <c r="A299" s="101" t="s">
        <v>97</v>
      </c>
      <c r="B299" s="173" t="s">
        <v>98</v>
      </c>
      <c r="C299" s="205" t="s">
        <v>99</v>
      </c>
      <c r="D299" s="205" t="s">
        <v>98</v>
      </c>
      <c r="E299" s="205" t="s">
        <v>99</v>
      </c>
      <c r="F299" s="205" t="s">
        <v>99</v>
      </c>
      <c r="G299" s="205" t="s">
        <v>100</v>
      </c>
      <c r="H299" s="206" t="s">
        <v>99</v>
      </c>
      <c r="I299" s="97"/>
      <c r="J299" s="97"/>
      <c r="K299" s="97"/>
      <c r="L299" s="97"/>
      <c r="M299" s="98"/>
    </row>
    <row r="300" spans="1:14" s="48" customFormat="1" ht="12.75" customHeight="1" x14ac:dyDescent="0.25">
      <c r="A300" s="117"/>
      <c r="B300" s="41"/>
      <c r="C300" s="41"/>
      <c r="D300" s="41"/>
      <c r="E300" s="41"/>
      <c r="F300" s="41"/>
      <c r="G300" s="41"/>
      <c r="H300" s="41"/>
      <c r="I300" s="97"/>
      <c r="J300" s="97"/>
      <c r="K300" s="97"/>
      <c r="L300" s="97"/>
      <c r="M300" s="98"/>
    </row>
    <row r="301" spans="1:14" s="48" customFormat="1" ht="12.75" customHeight="1" x14ac:dyDescent="0.25">
      <c r="A301" s="117"/>
      <c r="B301" s="41"/>
      <c r="C301" s="41"/>
      <c r="D301" s="41"/>
      <c r="E301" s="41"/>
      <c r="F301" s="41"/>
      <c r="G301" s="41"/>
      <c r="H301" s="41"/>
      <c r="I301" s="97"/>
      <c r="J301" s="97"/>
      <c r="K301" s="97"/>
      <c r="L301" s="97"/>
      <c r="M301" s="98"/>
    </row>
    <row r="302" spans="1:14" s="48" customFormat="1" ht="12.75" customHeight="1" x14ac:dyDescent="0.25">
      <c r="A302" s="117"/>
      <c r="B302" s="41"/>
      <c r="C302" s="41"/>
      <c r="D302" s="41"/>
      <c r="E302" s="41"/>
      <c r="F302" s="41"/>
      <c r="G302" s="41"/>
      <c r="H302" s="41"/>
      <c r="I302" s="97"/>
      <c r="J302" s="97"/>
      <c r="K302" s="97"/>
      <c r="L302" s="97"/>
      <c r="M302" s="98"/>
    </row>
    <row r="303" spans="1:14" s="48" customFormat="1" ht="12.75" customHeight="1" x14ac:dyDescent="0.25">
      <c r="A303" s="117"/>
      <c r="B303" s="41"/>
      <c r="C303" s="41"/>
      <c r="D303" s="41"/>
      <c r="E303" s="41"/>
      <c r="F303" s="41"/>
      <c r="G303" s="41"/>
      <c r="H303" s="41"/>
      <c r="I303" s="97"/>
      <c r="J303" s="97"/>
      <c r="K303" s="97"/>
      <c r="L303" s="97"/>
      <c r="M303" s="98"/>
    </row>
    <row r="304" spans="1:14" s="48" customFormat="1" ht="12.75" customHeight="1" x14ac:dyDescent="0.25">
      <c r="A304" s="117"/>
      <c r="B304" s="41"/>
      <c r="C304" s="41"/>
      <c r="D304" s="41"/>
      <c r="E304" s="41"/>
      <c r="F304" s="41"/>
      <c r="G304" s="41"/>
      <c r="H304" s="41"/>
      <c r="I304" s="97"/>
      <c r="J304" s="97"/>
      <c r="K304" s="97"/>
      <c r="L304" s="97"/>
      <c r="M304" s="98"/>
    </row>
    <row r="305" spans="1:13" s="48" customFormat="1" ht="12.75" customHeight="1" x14ac:dyDescent="0.25">
      <c r="A305" s="117"/>
      <c r="B305" s="41"/>
      <c r="C305" s="41"/>
      <c r="D305" s="41"/>
      <c r="E305" s="41"/>
      <c r="F305" s="41"/>
      <c r="G305" s="41"/>
      <c r="H305" s="41"/>
      <c r="I305" s="97"/>
      <c r="J305" s="97"/>
      <c r="K305" s="97"/>
      <c r="L305" s="97"/>
      <c r="M305" s="98"/>
    </row>
    <row r="306" spans="1:13" s="48" customFormat="1" ht="12.75" customHeight="1" x14ac:dyDescent="0.25">
      <c r="A306" s="117"/>
      <c r="B306" s="41"/>
      <c r="C306" s="41"/>
      <c r="D306" s="41"/>
      <c r="E306" s="41"/>
      <c r="F306" s="41"/>
      <c r="G306" s="41"/>
      <c r="H306" s="41"/>
      <c r="I306" s="97"/>
      <c r="J306" s="97"/>
      <c r="K306" s="97"/>
      <c r="L306" s="97"/>
      <c r="M306" s="98"/>
    </row>
    <row r="307" spans="1:13" s="48" customFormat="1" ht="12.75" customHeight="1" x14ac:dyDescent="0.25">
      <c r="A307" s="117"/>
      <c r="B307" s="41"/>
      <c r="C307" s="41"/>
      <c r="D307" s="41"/>
      <c r="E307" s="41"/>
      <c r="F307" s="41"/>
      <c r="G307" s="41"/>
      <c r="H307" s="41"/>
      <c r="I307" s="97"/>
      <c r="J307" s="97"/>
      <c r="K307" s="97"/>
      <c r="L307" s="97"/>
      <c r="M307" s="98"/>
    </row>
    <row r="308" spans="1:13" s="48" customFormat="1" ht="12.75" customHeight="1" x14ac:dyDescent="0.25">
      <c r="A308" s="117"/>
      <c r="B308" s="41"/>
      <c r="C308" s="41"/>
      <c r="D308" s="41"/>
      <c r="E308" s="41"/>
      <c r="F308" s="41"/>
      <c r="G308" s="41"/>
      <c r="H308" s="41"/>
      <c r="I308" s="97"/>
      <c r="J308" s="97"/>
      <c r="K308" s="97"/>
      <c r="L308" s="97"/>
      <c r="M308" s="98"/>
    </row>
    <row r="309" spans="1:13" s="48" customFormat="1" ht="12.75" customHeight="1" x14ac:dyDescent="0.25">
      <c r="A309" s="117"/>
      <c r="B309" s="41"/>
      <c r="C309" s="41"/>
      <c r="D309" s="41"/>
      <c r="E309" s="41"/>
      <c r="F309" s="41"/>
      <c r="G309" s="41"/>
      <c r="H309" s="41"/>
      <c r="I309" s="97"/>
      <c r="J309" s="97"/>
      <c r="K309" s="97"/>
      <c r="L309" s="97"/>
      <c r="M309" s="98"/>
    </row>
    <row r="310" spans="1:13" s="48" customFormat="1" ht="12.75" customHeight="1" x14ac:dyDescent="0.25">
      <c r="A310" s="117"/>
      <c r="B310" s="41"/>
      <c r="C310" s="41"/>
      <c r="D310" s="41"/>
      <c r="E310" s="41"/>
      <c r="F310" s="41"/>
      <c r="G310" s="41"/>
      <c r="H310" s="41"/>
      <c r="I310" s="97"/>
      <c r="J310" s="97"/>
      <c r="K310" s="97"/>
      <c r="L310" s="97"/>
      <c r="M310" s="98"/>
    </row>
    <row r="311" spans="1:13" s="48" customFormat="1" ht="12.75" customHeight="1" thickBot="1" x14ac:dyDescent="0.3">
      <c r="A311"/>
      <c r="B311"/>
      <c r="C311"/>
      <c r="D311"/>
      <c r="E311"/>
      <c r="F311"/>
      <c r="G311"/>
      <c r="H311"/>
      <c r="I311" s="97"/>
      <c r="J311" s="97"/>
      <c r="K311" s="97"/>
      <c r="L311" s="97"/>
      <c r="M311" s="98"/>
    </row>
    <row r="312" spans="1:13" s="48" customFormat="1" ht="12.75" customHeight="1" thickBot="1" x14ac:dyDescent="0.35">
      <c r="A312" s="110"/>
      <c r="B312" s="125">
        <v>81701210</v>
      </c>
      <c r="C312" s="121">
        <v>81701210</v>
      </c>
      <c r="D312" s="121">
        <v>81701210</v>
      </c>
      <c r="E312" s="121">
        <v>81701210</v>
      </c>
      <c r="F312" s="121">
        <v>81701210</v>
      </c>
      <c r="G312" s="121">
        <v>81701210</v>
      </c>
      <c r="H312" s="122">
        <v>81701210</v>
      </c>
      <c r="I312" s="97"/>
      <c r="J312" s="97"/>
      <c r="K312" s="97"/>
      <c r="L312" s="97"/>
      <c r="M312" s="98"/>
    </row>
    <row r="313" spans="1:13" s="48" customFormat="1" ht="12.75" customHeight="1" thickBot="1" x14ac:dyDescent="0.3">
      <c r="A313" s="123"/>
      <c r="B313" s="114" t="s">
        <v>105</v>
      </c>
      <c r="C313" s="115" t="s">
        <v>104</v>
      </c>
      <c r="D313" s="115" t="s">
        <v>103</v>
      </c>
      <c r="E313" s="115" t="s">
        <v>106</v>
      </c>
      <c r="F313" s="115" t="s">
        <v>107</v>
      </c>
      <c r="G313" s="115" t="s">
        <v>180</v>
      </c>
      <c r="H313" s="116" t="s">
        <v>108</v>
      </c>
      <c r="I313" s="97"/>
      <c r="J313" s="97"/>
      <c r="K313" s="97"/>
      <c r="L313" s="97"/>
      <c r="M313" s="98"/>
    </row>
    <row r="314" spans="1:13" s="48" customFormat="1" ht="12.75" customHeight="1" thickBot="1" x14ac:dyDescent="0.3">
      <c r="A314" s="156" t="s">
        <v>109</v>
      </c>
      <c r="B314" s="157">
        <v>74</v>
      </c>
      <c r="C314" s="158">
        <v>0.25</v>
      </c>
      <c r="D314" s="158">
        <v>950</v>
      </c>
      <c r="E314" s="158">
        <v>3</v>
      </c>
      <c r="F314" s="158">
        <v>4.2</v>
      </c>
      <c r="G314" s="158">
        <v>1</v>
      </c>
      <c r="H314" s="159">
        <v>3</v>
      </c>
      <c r="I314" s="97"/>
      <c r="J314" s="97"/>
      <c r="K314" s="97"/>
      <c r="L314" s="97"/>
      <c r="M314" s="98"/>
    </row>
    <row r="315" spans="1:13" s="48" customFormat="1" ht="12.75" customHeight="1" x14ac:dyDescent="0.25">
      <c r="A315" s="209">
        <v>42416</v>
      </c>
      <c r="B315" s="109">
        <v>63.9</v>
      </c>
      <c r="C315" s="124" t="s">
        <v>102</v>
      </c>
      <c r="D315" s="124">
        <v>491</v>
      </c>
      <c r="E315" s="203" t="s">
        <v>86</v>
      </c>
      <c r="F315" s="203">
        <v>1.69</v>
      </c>
      <c r="G315" s="203" t="s">
        <v>86</v>
      </c>
      <c r="H315" s="204" t="s">
        <v>86</v>
      </c>
      <c r="I315" s="97"/>
      <c r="J315" s="97"/>
      <c r="K315" s="97"/>
      <c r="L315" s="97"/>
      <c r="M315" s="98"/>
    </row>
    <row r="316" spans="1:13" s="48" customFormat="1" ht="14.25" customHeight="1" x14ac:dyDescent="0.25">
      <c r="A316" s="209">
        <v>42508</v>
      </c>
      <c r="B316" s="120">
        <v>61.2</v>
      </c>
      <c r="C316" s="117" t="s">
        <v>102</v>
      </c>
      <c r="D316" s="117">
        <v>489</v>
      </c>
      <c r="E316" s="41" t="s">
        <v>86</v>
      </c>
      <c r="F316" s="41">
        <v>1.73</v>
      </c>
      <c r="G316" s="41" t="s">
        <v>86</v>
      </c>
      <c r="H316" s="190" t="s">
        <v>86</v>
      </c>
      <c r="I316" s="97"/>
      <c r="J316" s="97"/>
      <c r="K316" s="97"/>
      <c r="L316" s="97"/>
      <c r="M316" s="98"/>
    </row>
    <row r="317" spans="1:13" s="48" customFormat="1" ht="12.75" customHeight="1" x14ac:dyDescent="0.25">
      <c r="A317" s="209">
        <v>42613</v>
      </c>
      <c r="B317" s="120">
        <v>71</v>
      </c>
      <c r="C317" s="117" t="s">
        <v>102</v>
      </c>
      <c r="D317" s="117">
        <v>571</v>
      </c>
      <c r="E317" s="41" t="s">
        <v>101</v>
      </c>
      <c r="F317" s="41">
        <v>1.89</v>
      </c>
      <c r="G317" s="41" t="s">
        <v>101</v>
      </c>
      <c r="H317" s="190" t="s">
        <v>101</v>
      </c>
      <c r="I317" s="97"/>
      <c r="J317" s="97"/>
      <c r="K317" s="97"/>
      <c r="L317" s="97"/>
      <c r="M317" s="98"/>
    </row>
    <row r="318" spans="1:13" s="48" customFormat="1" ht="12.75" customHeight="1" thickBot="1" x14ac:dyDescent="0.3">
      <c r="A318" s="209">
        <v>42697</v>
      </c>
      <c r="B318" s="424">
        <v>75</v>
      </c>
      <c r="C318" s="327" t="s">
        <v>102</v>
      </c>
      <c r="D318" s="102">
        <v>572</v>
      </c>
      <c r="E318" s="327" t="s">
        <v>86</v>
      </c>
      <c r="F318" s="327">
        <v>1.55</v>
      </c>
      <c r="G318" s="327" t="s">
        <v>86</v>
      </c>
      <c r="H318" s="328" t="s">
        <v>86</v>
      </c>
      <c r="I318" s="97"/>
      <c r="J318" s="97"/>
      <c r="K318" s="97"/>
      <c r="L318" s="97"/>
      <c r="M318" s="98"/>
    </row>
    <row r="319" spans="1:13" s="48" customFormat="1" ht="12.75" customHeight="1" thickBot="1" x14ac:dyDescent="0.3">
      <c r="A319" s="112" t="s">
        <v>97</v>
      </c>
      <c r="B319" s="173" t="s">
        <v>98</v>
      </c>
      <c r="C319" s="205" t="s">
        <v>99</v>
      </c>
      <c r="D319" s="205" t="s">
        <v>98</v>
      </c>
      <c r="E319" s="205" t="s">
        <v>99</v>
      </c>
      <c r="F319" s="205" t="s">
        <v>99</v>
      </c>
      <c r="G319" s="205" t="s">
        <v>100</v>
      </c>
      <c r="H319" s="206" t="s">
        <v>99</v>
      </c>
      <c r="I319" s="97"/>
      <c r="J319" s="97"/>
      <c r="K319" s="97"/>
      <c r="L319" s="97"/>
      <c r="M319" s="98"/>
    </row>
    <row r="320" spans="1:13" s="48" customFormat="1" ht="12.75" customHeight="1" thickBot="1" x14ac:dyDescent="0.3">
      <c r="A320"/>
      <c r="B320"/>
      <c r="C320"/>
      <c r="D320"/>
      <c r="E320" s="1"/>
      <c r="F320" s="1"/>
      <c r="G320" s="1"/>
      <c r="H320" s="1"/>
      <c r="I320" s="97"/>
      <c r="J320" s="97"/>
      <c r="K320" s="97"/>
      <c r="L320" s="97"/>
      <c r="M320" s="98"/>
    </row>
    <row r="321" spans="1:13" s="48" customFormat="1" ht="12.75" customHeight="1" thickBot="1" x14ac:dyDescent="0.35">
      <c r="A321" s="110"/>
      <c r="B321" s="125">
        <v>81701211</v>
      </c>
      <c r="C321" s="121">
        <v>81701211</v>
      </c>
      <c r="D321" s="121">
        <v>81701211</v>
      </c>
      <c r="E321" s="416">
        <v>81701211</v>
      </c>
      <c r="F321" s="416">
        <v>81701211</v>
      </c>
      <c r="G321" s="416">
        <v>81701211</v>
      </c>
      <c r="H321" s="421">
        <v>81701211</v>
      </c>
      <c r="I321" s="97"/>
      <c r="J321" s="97"/>
      <c r="K321" s="97"/>
      <c r="L321" s="97"/>
      <c r="M321" s="98"/>
    </row>
    <row r="322" spans="1:13" s="48" customFormat="1" ht="12.75" customHeight="1" thickBot="1" x14ac:dyDescent="0.3">
      <c r="A322" s="123"/>
      <c r="B322" s="151" t="s">
        <v>105</v>
      </c>
      <c r="C322" s="151" t="s">
        <v>104</v>
      </c>
      <c r="D322" s="151" t="s">
        <v>103</v>
      </c>
      <c r="E322" s="151" t="s">
        <v>106</v>
      </c>
      <c r="F322" s="151" t="s">
        <v>107</v>
      </c>
      <c r="G322" s="151" t="s">
        <v>180</v>
      </c>
      <c r="H322" s="152" t="s">
        <v>108</v>
      </c>
      <c r="I322" s="97"/>
      <c r="J322" s="97"/>
      <c r="K322" s="97"/>
      <c r="L322" s="97"/>
      <c r="M322" s="98"/>
    </row>
    <row r="323" spans="1:13" s="48" customFormat="1" ht="12.75" customHeight="1" thickBot="1" x14ac:dyDescent="0.3">
      <c r="A323" s="120"/>
      <c r="B323" s="114">
        <v>1.5</v>
      </c>
      <c r="C323" s="115">
        <v>0.1</v>
      </c>
      <c r="D323" s="115">
        <v>250</v>
      </c>
      <c r="E323" s="115">
        <v>3</v>
      </c>
      <c r="F323" s="115">
        <v>0.04</v>
      </c>
      <c r="G323" s="115">
        <v>1</v>
      </c>
      <c r="H323" s="116">
        <v>4</v>
      </c>
      <c r="I323" s="97"/>
      <c r="J323" s="97"/>
      <c r="K323" s="97"/>
      <c r="L323" s="97"/>
      <c r="M323" s="98"/>
    </row>
    <row r="324" spans="1:13" s="48" customFormat="1" ht="12.75" customHeight="1" x14ac:dyDescent="0.25">
      <c r="A324" s="209">
        <v>42416</v>
      </c>
      <c r="B324" s="109">
        <v>0.69</v>
      </c>
      <c r="C324" s="124" t="s">
        <v>102</v>
      </c>
      <c r="D324" s="124">
        <v>68.599999999999994</v>
      </c>
      <c r="E324" s="203" t="s">
        <v>86</v>
      </c>
      <c r="F324" s="203" t="s">
        <v>85</v>
      </c>
      <c r="G324" s="203" t="s">
        <v>86</v>
      </c>
      <c r="H324" s="204" t="s">
        <v>86</v>
      </c>
      <c r="I324" s="97"/>
      <c r="J324" s="97"/>
      <c r="K324" s="97"/>
      <c r="L324" s="97"/>
      <c r="M324" s="98"/>
    </row>
    <row r="325" spans="1:13" s="48" customFormat="1" ht="12.75" customHeight="1" x14ac:dyDescent="0.25">
      <c r="A325" s="209">
        <v>42508</v>
      </c>
      <c r="B325" s="120">
        <v>0.78</v>
      </c>
      <c r="C325" s="117" t="s">
        <v>102</v>
      </c>
      <c r="D325" s="117">
        <v>51.2</v>
      </c>
      <c r="E325" s="41" t="s">
        <v>86</v>
      </c>
      <c r="F325" s="41" t="s">
        <v>85</v>
      </c>
      <c r="G325" s="41" t="s">
        <v>86</v>
      </c>
      <c r="H325" s="190" t="s">
        <v>86</v>
      </c>
      <c r="I325" s="97"/>
      <c r="J325" s="97"/>
      <c r="K325" s="97"/>
      <c r="L325" s="97"/>
      <c r="M325" s="98"/>
    </row>
    <row r="326" spans="1:13" s="48" customFormat="1" ht="12.75" customHeight="1" x14ac:dyDescent="0.25">
      <c r="A326" s="209">
        <v>42613</v>
      </c>
      <c r="B326" s="120">
        <v>1.43</v>
      </c>
      <c r="C326" s="117" t="s">
        <v>102</v>
      </c>
      <c r="D326" s="117">
        <v>44.1</v>
      </c>
      <c r="E326" s="41" t="s">
        <v>86</v>
      </c>
      <c r="F326" s="41" t="s">
        <v>85</v>
      </c>
      <c r="G326" s="41" t="s">
        <v>86</v>
      </c>
      <c r="H326" s="190" t="s">
        <v>86</v>
      </c>
      <c r="I326" s="97"/>
      <c r="J326" s="97"/>
      <c r="K326" s="97"/>
      <c r="L326" s="97"/>
      <c r="M326" s="98"/>
    </row>
    <row r="327" spans="1:13" s="48" customFormat="1" ht="12.75" customHeight="1" thickBot="1" x14ac:dyDescent="0.3">
      <c r="A327" s="209">
        <v>42697</v>
      </c>
      <c r="B327" s="101">
        <v>0.8</v>
      </c>
      <c r="C327" s="102" t="s">
        <v>102</v>
      </c>
      <c r="D327" s="102">
        <v>45.6</v>
      </c>
      <c r="E327" s="327" t="s">
        <v>86</v>
      </c>
      <c r="F327" s="327" t="s">
        <v>85</v>
      </c>
      <c r="G327" s="327" t="s">
        <v>86</v>
      </c>
      <c r="H327" s="328" t="s">
        <v>86</v>
      </c>
      <c r="I327" s="97"/>
      <c r="J327" s="97"/>
      <c r="K327" s="97"/>
      <c r="L327" s="97"/>
      <c r="M327" s="98"/>
    </row>
    <row r="328" spans="1:13" s="48" customFormat="1" ht="12.75" customHeight="1" thickBot="1" x14ac:dyDescent="0.3">
      <c r="A328" s="101" t="s">
        <v>97</v>
      </c>
      <c r="B328" s="173" t="s">
        <v>98</v>
      </c>
      <c r="C328" s="205" t="s">
        <v>99</v>
      </c>
      <c r="D328" s="205" t="s">
        <v>98</v>
      </c>
      <c r="E328" s="205" t="s">
        <v>99</v>
      </c>
      <c r="F328" s="205" t="s">
        <v>99</v>
      </c>
      <c r="G328" s="205" t="s">
        <v>100</v>
      </c>
      <c r="H328" s="206" t="s">
        <v>99</v>
      </c>
      <c r="I328" s="97"/>
      <c r="J328" s="97"/>
      <c r="K328" s="97"/>
      <c r="L328" s="97"/>
      <c r="M328" s="98"/>
    </row>
    <row r="329" spans="1:13" s="48" customFormat="1" ht="12.75" customHeight="1" thickBot="1" x14ac:dyDescent="0.3">
      <c r="A329"/>
      <c r="B329"/>
      <c r="C329"/>
      <c r="D329"/>
      <c r="E329" s="1"/>
      <c r="F329" s="1"/>
      <c r="G329" s="1"/>
      <c r="H329" s="1"/>
      <c r="I329" s="97"/>
      <c r="J329" s="97"/>
      <c r="K329" s="97"/>
      <c r="L329" s="97"/>
      <c r="M329" s="98"/>
    </row>
    <row r="330" spans="1:13" s="48" customFormat="1" ht="12.75" customHeight="1" thickBot="1" x14ac:dyDescent="0.35">
      <c r="A330" s="110"/>
      <c r="B330" s="125">
        <v>81701212</v>
      </c>
      <c r="C330" s="121">
        <v>81701212</v>
      </c>
      <c r="D330" s="121">
        <v>81701212</v>
      </c>
      <c r="E330" s="416">
        <v>81701212</v>
      </c>
      <c r="F330" s="416">
        <v>81701212</v>
      </c>
      <c r="G330" s="416">
        <v>81701212</v>
      </c>
      <c r="H330" s="421">
        <v>81701212</v>
      </c>
      <c r="I330" s="97"/>
      <c r="J330" s="97"/>
      <c r="K330" s="97"/>
      <c r="L330" s="97"/>
      <c r="M330" s="98"/>
    </row>
    <row r="331" spans="1:13" s="48" customFormat="1" ht="12.75" customHeight="1" thickBot="1" x14ac:dyDescent="0.3">
      <c r="A331" s="120"/>
      <c r="B331" s="153" t="s">
        <v>105</v>
      </c>
      <c r="C331" s="151" t="s">
        <v>104</v>
      </c>
      <c r="D331" s="151" t="s">
        <v>103</v>
      </c>
      <c r="E331" s="151" t="s">
        <v>106</v>
      </c>
      <c r="F331" s="151" t="s">
        <v>107</v>
      </c>
      <c r="G331" s="151" t="s">
        <v>180</v>
      </c>
      <c r="H331" s="152" t="s">
        <v>108</v>
      </c>
      <c r="I331" s="97"/>
      <c r="J331" s="97"/>
      <c r="K331" s="97"/>
      <c r="L331" s="97"/>
      <c r="M331" s="98"/>
    </row>
    <row r="332" spans="1:13" s="48" customFormat="1" ht="12.75" customHeight="1" thickBot="1" x14ac:dyDescent="0.3">
      <c r="A332" s="38" t="s">
        <v>109</v>
      </c>
      <c r="B332" s="114">
        <v>1.5</v>
      </c>
      <c r="C332" s="115">
        <v>0.1</v>
      </c>
      <c r="D332" s="115">
        <v>250</v>
      </c>
      <c r="E332" s="115">
        <v>3</v>
      </c>
      <c r="F332" s="115">
        <v>0.04</v>
      </c>
      <c r="G332" s="115">
        <v>1</v>
      </c>
      <c r="H332" s="116">
        <v>4</v>
      </c>
      <c r="I332" s="97"/>
      <c r="J332" s="97"/>
      <c r="K332" s="97"/>
      <c r="L332" s="97"/>
      <c r="M332" s="98"/>
    </row>
    <row r="333" spans="1:13" s="48" customFormat="1" ht="12.75" customHeight="1" x14ac:dyDescent="0.25">
      <c r="A333" s="209">
        <v>42416</v>
      </c>
      <c r="B333" s="109">
        <v>0.53</v>
      </c>
      <c r="C333" s="425">
        <v>0.12</v>
      </c>
      <c r="D333" s="124">
        <v>35.1</v>
      </c>
      <c r="E333" s="203" t="s">
        <v>86</v>
      </c>
      <c r="F333" s="203" t="s">
        <v>85</v>
      </c>
      <c r="G333" s="203" t="s">
        <v>86</v>
      </c>
      <c r="H333" s="204" t="s">
        <v>86</v>
      </c>
      <c r="I333" s="97"/>
      <c r="J333" s="97"/>
      <c r="K333" s="97"/>
      <c r="L333" s="97"/>
      <c r="M333" s="98"/>
    </row>
    <row r="334" spans="1:13" s="48" customFormat="1" ht="12.75" customHeight="1" x14ac:dyDescent="0.25">
      <c r="A334" s="209">
        <v>42508</v>
      </c>
      <c r="B334" s="120">
        <v>0.66</v>
      </c>
      <c r="C334" s="117" t="s">
        <v>102</v>
      </c>
      <c r="D334" s="117">
        <v>33.5</v>
      </c>
      <c r="E334" s="41" t="s">
        <v>86</v>
      </c>
      <c r="F334" s="42" t="s">
        <v>85</v>
      </c>
      <c r="G334" s="41" t="s">
        <v>86</v>
      </c>
      <c r="H334" s="190" t="s">
        <v>86</v>
      </c>
      <c r="I334" s="316"/>
      <c r="J334" s="97"/>
      <c r="K334" s="97"/>
      <c r="L334" s="97"/>
      <c r="M334" s="98"/>
    </row>
    <row r="335" spans="1:13" s="48" customFormat="1" ht="12.75" customHeight="1" x14ac:dyDescent="0.25">
      <c r="A335" s="209">
        <v>42613</v>
      </c>
      <c r="B335" s="120">
        <v>0.94</v>
      </c>
      <c r="C335" s="423">
        <v>0.15</v>
      </c>
      <c r="D335" s="117">
        <v>36.799999999999997</v>
      </c>
      <c r="E335" s="41" t="s">
        <v>86</v>
      </c>
      <c r="F335" s="41" t="s">
        <v>85</v>
      </c>
      <c r="G335" s="41" t="s">
        <v>86</v>
      </c>
      <c r="H335" s="190" t="s">
        <v>86</v>
      </c>
      <c r="I335" s="97"/>
      <c r="J335" s="180"/>
      <c r="K335" s="97"/>
      <c r="L335" s="97"/>
      <c r="M335" s="98"/>
    </row>
    <row r="336" spans="1:13" s="48" customFormat="1" ht="12.75" customHeight="1" thickBot="1" x14ac:dyDescent="0.3">
      <c r="A336" s="209">
        <v>42697</v>
      </c>
      <c r="B336" s="101" t="s">
        <v>145</v>
      </c>
      <c r="C336" s="102">
        <v>0.09</v>
      </c>
      <c r="D336" s="102">
        <v>34.5</v>
      </c>
      <c r="E336" s="327" t="s">
        <v>86</v>
      </c>
      <c r="F336" s="327" t="s">
        <v>85</v>
      </c>
      <c r="G336" s="327" t="s">
        <v>86</v>
      </c>
      <c r="H336" s="328" t="s">
        <v>86</v>
      </c>
      <c r="I336" s="97"/>
      <c r="J336" s="97"/>
      <c r="K336" s="97"/>
      <c r="L336" s="97"/>
      <c r="M336" s="98"/>
    </row>
    <row r="337" spans="1:14" s="48" customFormat="1" ht="12.75" customHeight="1" thickBot="1" x14ac:dyDescent="0.3">
      <c r="A337" s="101" t="s">
        <v>97</v>
      </c>
      <c r="B337" s="173" t="s">
        <v>98</v>
      </c>
      <c r="C337" s="205" t="s">
        <v>99</v>
      </c>
      <c r="D337" s="205" t="s">
        <v>98</v>
      </c>
      <c r="E337" s="205" t="s">
        <v>99</v>
      </c>
      <c r="F337" s="205" t="s">
        <v>99</v>
      </c>
      <c r="G337" s="205" t="s">
        <v>100</v>
      </c>
      <c r="H337" s="206" t="s">
        <v>99</v>
      </c>
      <c r="I337" s="97"/>
      <c r="J337" s="97"/>
      <c r="K337" s="97"/>
      <c r="L337" s="97"/>
      <c r="M337" s="98"/>
    </row>
    <row r="338" spans="1:14" s="48" customFormat="1" ht="12.75" customHeight="1" thickBot="1" x14ac:dyDescent="0.3">
      <c r="A338"/>
      <c r="B338"/>
      <c r="C338"/>
      <c r="D338"/>
      <c r="E338" s="1"/>
      <c r="F338" s="1"/>
      <c r="G338" s="1"/>
      <c r="H338" s="1"/>
      <c r="I338" s="97"/>
      <c r="J338" s="97"/>
      <c r="K338" s="97"/>
      <c r="L338" s="97"/>
      <c r="M338" s="98"/>
    </row>
    <row r="339" spans="1:14" s="48" customFormat="1" ht="12.75" customHeight="1" thickBot="1" x14ac:dyDescent="0.35">
      <c r="A339" s="110"/>
      <c r="B339" s="125">
        <v>81701213</v>
      </c>
      <c r="C339" s="121">
        <v>81701213</v>
      </c>
      <c r="D339" s="121">
        <v>81701213</v>
      </c>
      <c r="E339" s="121">
        <v>81701213</v>
      </c>
      <c r="F339" s="121">
        <v>81701213</v>
      </c>
      <c r="G339" s="121">
        <v>81701213</v>
      </c>
      <c r="H339" s="122">
        <v>81701213</v>
      </c>
      <c r="I339" s="97"/>
      <c r="J339" s="97"/>
      <c r="K339" s="97"/>
      <c r="L339" s="97"/>
      <c r="M339" s="98"/>
    </row>
    <row r="340" spans="1:14" s="48" customFormat="1" ht="12.75" customHeight="1" thickBot="1" x14ac:dyDescent="0.3">
      <c r="A340" s="123"/>
      <c r="B340" s="115" t="s">
        <v>105</v>
      </c>
      <c r="C340" s="115" t="s">
        <v>104</v>
      </c>
      <c r="D340" s="115" t="s">
        <v>103</v>
      </c>
      <c r="E340" s="115" t="s">
        <v>106</v>
      </c>
      <c r="F340" s="115" t="s">
        <v>107</v>
      </c>
      <c r="G340" s="115" t="s">
        <v>180</v>
      </c>
      <c r="H340" s="116" t="s">
        <v>108</v>
      </c>
      <c r="I340" s="97"/>
      <c r="J340" s="97"/>
      <c r="K340" s="97"/>
      <c r="L340" s="97"/>
      <c r="M340" s="98"/>
    </row>
    <row r="341" spans="1:14" s="48" customFormat="1" ht="12.75" customHeight="1" thickBot="1" x14ac:dyDescent="0.3">
      <c r="A341" s="156" t="s">
        <v>137</v>
      </c>
      <c r="B341" s="153">
        <v>1.5</v>
      </c>
      <c r="C341" s="151">
        <v>0.1</v>
      </c>
      <c r="D341" s="151">
        <v>250</v>
      </c>
      <c r="E341" s="151">
        <v>3</v>
      </c>
      <c r="F341" s="151">
        <v>7.0000000000000007E-2</v>
      </c>
      <c r="G341" s="151">
        <v>1</v>
      </c>
      <c r="H341" s="152">
        <v>4</v>
      </c>
      <c r="I341" s="97"/>
      <c r="J341" s="97"/>
      <c r="K341" s="97"/>
      <c r="L341" s="97"/>
      <c r="M341" s="98"/>
      <c r="N341" s="449"/>
    </row>
    <row r="342" spans="1:14" s="48" customFormat="1" ht="12.75" customHeight="1" thickBot="1" x14ac:dyDescent="0.3">
      <c r="A342" s="209">
        <v>42416</v>
      </c>
      <c r="B342" s="492" t="s">
        <v>213</v>
      </c>
      <c r="C342" s="493"/>
      <c r="D342" s="493"/>
      <c r="E342" s="493"/>
      <c r="F342" s="493"/>
      <c r="G342" s="493"/>
      <c r="H342" s="494"/>
      <c r="I342" s="97"/>
      <c r="J342" s="97"/>
      <c r="K342" s="97"/>
      <c r="L342" s="97"/>
      <c r="M342" s="98"/>
    </row>
    <row r="343" spans="1:14" s="48" customFormat="1" ht="12.75" customHeight="1" thickBot="1" x14ac:dyDescent="0.3">
      <c r="A343" s="209">
        <v>42508</v>
      </c>
      <c r="B343" s="492" t="s">
        <v>213</v>
      </c>
      <c r="C343" s="493"/>
      <c r="D343" s="493"/>
      <c r="E343" s="493"/>
      <c r="F343" s="493"/>
      <c r="G343" s="493"/>
      <c r="H343" s="494"/>
      <c r="I343" s="97"/>
      <c r="J343" s="97"/>
      <c r="K343" s="97"/>
      <c r="L343" s="97"/>
      <c r="M343" s="98"/>
    </row>
    <row r="344" spans="1:14" s="48" customFormat="1" ht="12.75" customHeight="1" thickBot="1" x14ac:dyDescent="0.3">
      <c r="A344" s="209">
        <v>42613</v>
      </c>
      <c r="B344" s="492" t="s">
        <v>213</v>
      </c>
      <c r="C344" s="493"/>
      <c r="D344" s="493"/>
      <c r="E344" s="493"/>
      <c r="F344" s="493"/>
      <c r="G344" s="493"/>
      <c r="H344" s="494"/>
      <c r="I344" s="97"/>
      <c r="J344" s="97"/>
      <c r="K344" s="97"/>
      <c r="L344" s="97"/>
      <c r="M344" s="98"/>
    </row>
    <row r="345" spans="1:14" s="48" customFormat="1" ht="12.75" customHeight="1" thickBot="1" x14ac:dyDescent="0.3">
      <c r="A345" s="209">
        <v>42697</v>
      </c>
      <c r="B345" s="492" t="s">
        <v>213</v>
      </c>
      <c r="C345" s="493"/>
      <c r="D345" s="493"/>
      <c r="E345" s="493"/>
      <c r="F345" s="493"/>
      <c r="G345" s="493"/>
      <c r="H345" s="494"/>
      <c r="I345" s="97"/>
      <c r="J345" s="97"/>
      <c r="K345" s="97"/>
      <c r="L345" s="97"/>
      <c r="M345" s="98"/>
    </row>
    <row r="346" spans="1:14" s="48" customFormat="1" ht="12.75" customHeight="1" thickBot="1" x14ac:dyDescent="0.3">
      <c r="A346" s="112" t="s">
        <v>97</v>
      </c>
      <c r="B346" s="173" t="s">
        <v>98</v>
      </c>
      <c r="C346" s="205" t="s">
        <v>99</v>
      </c>
      <c r="D346" s="205" t="s">
        <v>98</v>
      </c>
      <c r="E346" s="205" t="s">
        <v>99</v>
      </c>
      <c r="F346" s="205" t="s">
        <v>99</v>
      </c>
      <c r="G346" s="205" t="s">
        <v>100</v>
      </c>
      <c r="H346" s="206" t="s">
        <v>99</v>
      </c>
      <c r="I346" s="97"/>
      <c r="J346" s="97"/>
      <c r="K346" s="97"/>
      <c r="L346" s="97"/>
      <c r="M346" s="98"/>
    </row>
    <row r="347" spans="1:14" s="48" customFormat="1" ht="12.75" customHeight="1" x14ac:dyDescent="0.25">
      <c r="A347" s="117"/>
      <c r="B347" s="117"/>
      <c r="C347" s="117"/>
      <c r="D347" s="117"/>
      <c r="E347" s="117"/>
      <c r="F347" s="117"/>
      <c r="G347" s="117"/>
      <c r="H347" s="117"/>
      <c r="I347" s="97"/>
      <c r="J347" s="97"/>
      <c r="K347" s="97"/>
      <c r="L347" s="97"/>
      <c r="M347" s="98"/>
    </row>
    <row r="348" spans="1:14" s="48" customFormat="1" ht="12.75" customHeight="1" x14ac:dyDescent="0.25">
      <c r="A348" s="117"/>
      <c r="B348" s="117"/>
      <c r="C348" s="117"/>
      <c r="D348" s="117"/>
      <c r="E348" s="117"/>
      <c r="F348" s="117"/>
      <c r="G348" s="117"/>
      <c r="H348" s="117"/>
      <c r="I348" s="97"/>
      <c r="J348" s="97"/>
      <c r="K348" s="97"/>
      <c r="L348" s="97"/>
      <c r="M348" s="98"/>
    </row>
    <row r="349" spans="1:14" s="48" customFormat="1" ht="12.75" customHeight="1" x14ac:dyDescent="0.25">
      <c r="A349" s="117"/>
      <c r="B349" s="117"/>
      <c r="C349" s="117"/>
      <c r="D349" s="117"/>
      <c r="E349" s="117"/>
      <c r="F349" s="117"/>
      <c r="G349" s="117"/>
      <c r="H349" s="117"/>
      <c r="I349" s="97"/>
      <c r="J349" s="97"/>
      <c r="K349" s="97"/>
      <c r="L349" s="97"/>
      <c r="M349" s="98"/>
    </row>
    <row r="350" spans="1:14" s="48" customFormat="1" ht="12.75" customHeight="1" x14ac:dyDescent="0.25">
      <c r="A350" s="117"/>
      <c r="B350" s="117"/>
      <c r="C350" s="117"/>
      <c r="D350" s="117"/>
      <c r="E350" s="117"/>
      <c r="F350" s="117"/>
      <c r="G350" s="117"/>
      <c r="H350" s="117"/>
      <c r="I350" s="97"/>
      <c r="J350" s="97"/>
      <c r="K350" s="97"/>
      <c r="L350" s="97"/>
      <c r="M350" s="98"/>
    </row>
    <row r="351" spans="1:14" s="48" customFormat="1" ht="12.75" customHeight="1" x14ac:dyDescent="0.25">
      <c r="A351" s="117"/>
      <c r="B351" s="117"/>
      <c r="C351" s="117"/>
      <c r="D351" s="117"/>
      <c r="E351" s="117"/>
      <c r="F351" s="117"/>
      <c r="G351" s="117"/>
      <c r="H351" s="117"/>
      <c r="I351" s="97"/>
      <c r="J351" s="97"/>
      <c r="K351" s="97"/>
      <c r="L351" s="97"/>
      <c r="M351" s="98"/>
    </row>
    <row r="352" spans="1:14" s="48" customFormat="1" ht="12.75" customHeight="1" x14ac:dyDescent="0.25">
      <c r="A352" s="117"/>
      <c r="B352" s="117"/>
      <c r="C352" s="117"/>
      <c r="D352" s="117"/>
      <c r="E352" s="117"/>
      <c r="F352" s="117"/>
      <c r="G352" s="117"/>
      <c r="H352" s="117"/>
      <c r="I352" s="97"/>
      <c r="J352" s="97"/>
      <c r="K352" s="97"/>
      <c r="L352" s="97"/>
      <c r="M352" s="98"/>
    </row>
    <row r="353" spans="1:13" s="48" customFormat="1" ht="12.75" customHeight="1" x14ac:dyDescent="0.25">
      <c r="A353" s="117"/>
      <c r="B353" s="117"/>
      <c r="C353" s="117"/>
      <c r="D353" s="117"/>
      <c r="E353" s="117"/>
      <c r="F353" s="117"/>
      <c r="G353" s="117"/>
      <c r="H353" s="117"/>
      <c r="I353" s="97"/>
      <c r="J353" s="97"/>
      <c r="K353" s="97"/>
      <c r="L353" s="97"/>
      <c r="M353" s="98"/>
    </row>
    <row r="354" spans="1:13" s="48" customFormat="1" ht="12.75" customHeight="1" x14ac:dyDescent="0.25">
      <c r="A354" s="117"/>
      <c r="B354" s="117"/>
      <c r="C354" s="117"/>
      <c r="D354" s="117"/>
      <c r="E354" s="117"/>
      <c r="F354" s="117"/>
      <c r="G354" s="117"/>
      <c r="H354" s="117"/>
      <c r="I354" s="97"/>
      <c r="J354" s="97"/>
      <c r="K354" s="97"/>
      <c r="L354" s="97"/>
      <c r="M354" s="98"/>
    </row>
    <row r="355" spans="1:13" s="48" customFormat="1" ht="12.75" customHeight="1" x14ac:dyDescent="0.25">
      <c r="A355" s="117"/>
      <c r="B355" s="117"/>
      <c r="C355" s="117"/>
      <c r="D355" s="117"/>
      <c r="E355" s="117"/>
      <c r="F355" s="117"/>
      <c r="G355" s="117"/>
      <c r="H355" s="117"/>
      <c r="I355" s="97"/>
      <c r="J355" s="97"/>
      <c r="K355" s="97"/>
      <c r="L355" s="97"/>
      <c r="M355" s="98"/>
    </row>
    <row r="356" spans="1:13" s="48" customFormat="1" ht="12.75" customHeight="1" x14ac:dyDescent="0.25">
      <c r="A356" s="117"/>
      <c r="B356" s="117"/>
      <c r="C356" s="117"/>
      <c r="D356" s="117"/>
      <c r="E356" s="117"/>
      <c r="F356" s="117"/>
      <c r="G356" s="117"/>
      <c r="H356" s="117"/>
      <c r="I356" s="97"/>
      <c r="J356" s="97"/>
      <c r="K356" s="97"/>
      <c r="L356" s="97"/>
      <c r="M356" s="98"/>
    </row>
    <row r="357" spans="1:13" s="48" customFormat="1" ht="12.75" customHeight="1" x14ac:dyDescent="0.25">
      <c r="A357" s="117"/>
      <c r="B357" s="117"/>
      <c r="C357" s="117"/>
      <c r="D357" s="117"/>
      <c r="E357" s="117"/>
      <c r="F357" s="117"/>
      <c r="G357" s="117"/>
      <c r="H357" s="117"/>
      <c r="I357" s="97"/>
      <c r="J357" s="97"/>
      <c r="K357" s="97"/>
      <c r="L357" s="97"/>
      <c r="M357" s="98"/>
    </row>
    <row r="358" spans="1:13" s="48" customFormat="1" ht="12.75" customHeight="1" x14ac:dyDescent="0.25">
      <c r="A358" s="117"/>
      <c r="B358" s="117"/>
      <c r="C358" s="117"/>
      <c r="D358" s="117"/>
      <c r="E358" s="117"/>
      <c r="F358" s="117"/>
      <c r="G358" s="117"/>
      <c r="H358" s="117"/>
      <c r="I358" s="97"/>
      <c r="J358" s="97"/>
      <c r="K358" s="97"/>
      <c r="L358" s="97"/>
      <c r="M358" s="98"/>
    </row>
    <row r="359" spans="1:13" s="48" customFormat="1" ht="12.75" customHeight="1" x14ac:dyDescent="0.25">
      <c r="A359" s="117"/>
      <c r="B359" s="117"/>
      <c r="C359" s="117"/>
      <c r="D359" s="117"/>
      <c r="E359" s="117"/>
      <c r="F359" s="117"/>
      <c r="G359" s="117"/>
      <c r="H359" s="117"/>
      <c r="I359" s="97"/>
      <c r="J359" s="97"/>
      <c r="K359" s="97"/>
      <c r="L359" s="97"/>
      <c r="M359" s="98"/>
    </row>
    <row r="360" spans="1:13" s="48" customFormat="1" ht="12.75" customHeight="1" x14ac:dyDescent="0.25">
      <c r="A360" s="117"/>
      <c r="B360" s="117"/>
      <c r="C360" s="117"/>
      <c r="D360" s="117"/>
      <c r="E360" s="117"/>
      <c r="F360" s="117"/>
      <c r="G360" s="117"/>
      <c r="H360" s="117"/>
      <c r="I360" s="97"/>
      <c r="J360" s="97"/>
      <c r="K360" s="97"/>
      <c r="L360" s="97"/>
      <c r="M360" s="98"/>
    </row>
    <row r="361" spans="1:13" s="48" customFormat="1" ht="12.75" customHeight="1" x14ac:dyDescent="0.25">
      <c r="A361" s="117"/>
      <c r="B361" s="117"/>
      <c r="C361" s="117"/>
      <c r="D361" s="117"/>
      <c r="E361" s="117"/>
      <c r="F361" s="117"/>
      <c r="G361" s="117"/>
      <c r="H361" s="117"/>
      <c r="I361" s="97"/>
      <c r="J361" s="97"/>
      <c r="K361" s="97"/>
      <c r="L361" s="97"/>
      <c r="M361" s="98"/>
    </row>
    <row r="362" spans="1:13" s="48" customFormat="1" ht="12.75" customHeight="1" x14ac:dyDescent="0.25">
      <c r="A362" s="117"/>
      <c r="B362" s="117"/>
      <c r="C362" s="117"/>
      <c r="D362" s="117"/>
      <c r="E362" s="117"/>
      <c r="F362" s="117"/>
      <c r="G362" s="117"/>
      <c r="H362" s="117"/>
      <c r="I362" s="97"/>
      <c r="J362" s="97"/>
      <c r="K362" s="97"/>
      <c r="L362" s="97"/>
      <c r="M362" s="98"/>
    </row>
    <row r="363" spans="1:13" s="48" customFormat="1" ht="12.75" customHeight="1" x14ac:dyDescent="0.25">
      <c r="A363" s="117"/>
      <c r="B363" s="117"/>
      <c r="C363" s="117"/>
      <c r="D363" s="117"/>
      <c r="E363" s="117"/>
      <c r="F363" s="117"/>
      <c r="G363" s="117"/>
      <c r="H363" s="117"/>
      <c r="I363" s="97"/>
      <c r="J363" s="97"/>
      <c r="K363" s="97"/>
      <c r="L363" s="97"/>
      <c r="M363" s="98"/>
    </row>
    <row r="364" spans="1:13" s="48" customFormat="1" ht="12.75" customHeight="1" x14ac:dyDescent="0.25">
      <c r="A364" s="117"/>
      <c r="B364" s="117"/>
      <c r="C364" s="117"/>
      <c r="D364" s="117"/>
      <c r="E364" s="117"/>
      <c r="F364" s="117"/>
      <c r="G364" s="117"/>
      <c r="H364" s="117"/>
      <c r="I364" s="97"/>
      <c r="J364" s="97"/>
      <c r="K364" s="97"/>
      <c r="L364" s="97"/>
      <c r="M364" s="98"/>
    </row>
    <row r="365" spans="1:13" s="48" customFormat="1" ht="10.5" customHeight="1" x14ac:dyDescent="0.25">
      <c r="A365" s="117"/>
      <c r="B365" s="117"/>
      <c r="C365" s="117"/>
      <c r="D365" s="117"/>
      <c r="E365" s="117"/>
      <c r="F365" s="117"/>
      <c r="G365" s="117"/>
      <c r="H365" s="117"/>
      <c r="I365" s="97"/>
      <c r="J365" s="97"/>
      <c r="K365" s="97"/>
      <c r="L365" s="97"/>
      <c r="M365" s="98"/>
    </row>
    <row r="366" spans="1:13" s="48" customFormat="1" ht="12.75" customHeight="1" x14ac:dyDescent="0.25">
      <c r="A366" s="471" t="s">
        <v>214</v>
      </c>
      <c r="B366" s="471"/>
      <c r="C366" s="117"/>
      <c r="D366" s="117"/>
      <c r="E366" s="117"/>
      <c r="F366" s="117"/>
      <c r="G366" s="117"/>
      <c r="H366" s="117"/>
      <c r="I366" s="450">
        <v>42416</v>
      </c>
      <c r="J366" s="450">
        <v>42508</v>
      </c>
      <c r="K366" s="450">
        <v>42613</v>
      </c>
      <c r="L366" s="450">
        <v>42696</v>
      </c>
      <c r="M366" s="98"/>
    </row>
    <row r="367" spans="1:13" s="48" customFormat="1" ht="12.75" customHeight="1" x14ac:dyDescent="0.25">
      <c r="A367" s="117"/>
      <c r="B367" s="117"/>
      <c r="C367" s="117"/>
      <c r="D367" s="117"/>
      <c r="E367" s="117"/>
      <c r="F367" s="117"/>
      <c r="G367" s="117"/>
      <c r="H367" s="117"/>
      <c r="I367" s="97"/>
      <c r="J367" s="97"/>
      <c r="K367" s="97"/>
      <c r="L367" s="97"/>
      <c r="M367" s="98"/>
    </row>
    <row r="368" spans="1:13" s="48" customFormat="1" ht="12.75" customHeight="1" x14ac:dyDescent="0.25">
      <c r="A368" s="117"/>
      <c r="B368" s="117"/>
      <c r="C368" s="117"/>
      <c r="D368" s="117"/>
      <c r="E368" s="117"/>
      <c r="F368" s="117"/>
      <c r="G368" s="117"/>
      <c r="H368" s="117"/>
      <c r="I368" s="97"/>
      <c r="J368" s="97"/>
      <c r="K368" s="97"/>
      <c r="L368" s="97"/>
      <c r="M368" s="98"/>
    </row>
    <row r="369" spans="1:13" s="48" customFormat="1" ht="12.75" customHeight="1" x14ac:dyDescent="0.25">
      <c r="A369" s="117"/>
      <c r="B369" s="117"/>
      <c r="C369" s="117"/>
      <c r="D369" s="117"/>
      <c r="E369" s="117"/>
      <c r="F369" s="117"/>
      <c r="G369" s="117"/>
      <c r="H369" s="117"/>
      <c r="I369" s="97"/>
      <c r="J369" s="97"/>
      <c r="K369" s="97"/>
      <c r="L369" s="97"/>
      <c r="M369" s="98"/>
    </row>
    <row r="370" spans="1:13" s="48" customFormat="1" ht="12.75" customHeight="1" x14ac:dyDescent="0.25">
      <c r="A370" s="117"/>
      <c r="B370" s="117"/>
      <c r="C370" s="117"/>
      <c r="D370" s="117"/>
      <c r="E370" s="117"/>
      <c r="F370" s="117"/>
      <c r="G370" s="117"/>
      <c r="H370" s="117"/>
      <c r="I370" s="97"/>
      <c r="J370" s="97"/>
      <c r="K370" s="97"/>
      <c r="L370" s="97"/>
      <c r="M370" s="98"/>
    </row>
    <row r="371" spans="1:13" s="48" customFormat="1" ht="12.75" customHeight="1" x14ac:dyDescent="0.25">
      <c r="A371" s="117"/>
      <c r="B371" s="117"/>
      <c r="C371" s="117"/>
      <c r="D371" s="117"/>
      <c r="E371" s="117"/>
      <c r="F371" s="117"/>
      <c r="G371" s="117"/>
      <c r="H371" s="117"/>
      <c r="I371" s="97"/>
      <c r="J371" s="97"/>
      <c r="K371" s="97"/>
      <c r="L371" s="97"/>
      <c r="M371" s="98"/>
    </row>
    <row r="372" spans="1:13" s="48" customFormat="1" ht="12.75" customHeight="1" x14ac:dyDescent="0.25">
      <c r="A372" s="117"/>
      <c r="B372" s="117"/>
      <c r="C372" s="117"/>
      <c r="D372" s="117"/>
      <c r="E372" s="117"/>
      <c r="F372" s="117"/>
      <c r="G372" s="117"/>
      <c r="H372" s="117"/>
      <c r="I372" s="97"/>
      <c r="J372" s="97"/>
      <c r="K372" s="97"/>
      <c r="L372" s="97"/>
      <c r="M372" s="98"/>
    </row>
    <row r="373" spans="1:13" s="48" customFormat="1" ht="12.75" customHeight="1" x14ac:dyDescent="0.25">
      <c r="A373" s="117"/>
      <c r="B373" s="117"/>
      <c r="C373" s="117"/>
      <c r="D373" s="117"/>
      <c r="E373" s="117"/>
      <c r="F373" s="117"/>
      <c r="G373" s="117"/>
      <c r="H373" s="117"/>
      <c r="I373" s="97"/>
      <c r="J373" s="97"/>
      <c r="K373" s="97"/>
      <c r="L373" s="97"/>
      <c r="M373" s="98"/>
    </row>
    <row r="374" spans="1:13" s="48" customFormat="1" ht="12.75" customHeight="1" x14ac:dyDescent="0.25">
      <c r="A374" s="117"/>
      <c r="B374" s="117"/>
      <c r="C374" s="117"/>
      <c r="D374" s="117"/>
      <c r="E374" s="117"/>
      <c r="F374" s="117"/>
      <c r="G374" s="117"/>
      <c r="H374" s="117"/>
      <c r="I374" s="97"/>
      <c r="J374" s="97"/>
      <c r="K374" s="97"/>
      <c r="L374" s="97"/>
      <c r="M374" s="98"/>
    </row>
    <row r="375" spans="1:13" s="48" customFormat="1" ht="12.75" customHeight="1" x14ac:dyDescent="0.25">
      <c r="A375" s="117"/>
      <c r="B375" s="117"/>
      <c r="C375" s="117"/>
      <c r="D375" s="117"/>
      <c r="E375" s="117"/>
      <c r="F375" s="117"/>
      <c r="G375" s="117"/>
      <c r="H375" s="117"/>
      <c r="I375" s="97"/>
      <c r="J375" s="97"/>
      <c r="K375" s="97"/>
      <c r="L375" s="97"/>
      <c r="M375" s="98"/>
    </row>
    <row r="376" spans="1:13" s="48" customFormat="1" ht="12.75" customHeight="1" x14ac:dyDescent="0.25">
      <c r="A376" s="117"/>
      <c r="B376" s="117"/>
      <c r="C376" s="117"/>
      <c r="D376" s="117"/>
      <c r="E376" s="117"/>
      <c r="F376" s="117"/>
      <c r="G376" s="117"/>
      <c r="H376" s="117"/>
      <c r="I376" s="97"/>
      <c r="J376" s="97"/>
      <c r="K376" s="97"/>
      <c r="L376" s="97"/>
      <c r="M376" s="98"/>
    </row>
    <row r="377" spans="1:13" s="48" customFormat="1" ht="12.75" customHeight="1" x14ac:dyDescent="0.25">
      <c r="A377" s="117"/>
      <c r="B377" s="117"/>
      <c r="C377" s="117"/>
      <c r="D377" s="117"/>
      <c r="E377" s="117"/>
      <c r="F377" s="117"/>
      <c r="G377" s="117"/>
      <c r="H377" s="117"/>
      <c r="I377" s="97"/>
      <c r="J377" s="97"/>
      <c r="K377" s="97"/>
      <c r="L377" s="97"/>
      <c r="M377" s="98"/>
    </row>
    <row r="378" spans="1:13" s="48" customFormat="1" ht="12.75" customHeight="1" x14ac:dyDescent="0.25">
      <c r="A378" s="117"/>
      <c r="B378" s="117"/>
      <c r="C378" s="117"/>
      <c r="D378" s="117"/>
      <c r="E378" s="117"/>
      <c r="F378" s="117"/>
      <c r="G378" s="117"/>
      <c r="H378" s="117"/>
      <c r="I378" s="97"/>
      <c r="J378" s="97"/>
      <c r="K378" s="97"/>
      <c r="L378" s="97"/>
      <c r="M378" s="98"/>
    </row>
    <row r="379" spans="1:13" s="48" customFormat="1" ht="12.75" customHeight="1" x14ac:dyDescent="0.25">
      <c r="A379" s="117"/>
      <c r="B379" s="117"/>
      <c r="C379" s="117"/>
      <c r="D379" s="117"/>
      <c r="E379" s="117"/>
      <c r="F379" s="117"/>
      <c r="G379" s="117"/>
      <c r="H379" s="117"/>
      <c r="I379" s="97"/>
      <c r="J379" s="97"/>
      <c r="K379" s="97"/>
      <c r="L379" s="97"/>
      <c r="M379" s="98"/>
    </row>
    <row r="380" spans="1:13" s="48" customFormat="1" ht="12.75" customHeight="1" x14ac:dyDescent="0.25">
      <c r="A380" s="117"/>
      <c r="B380" s="117"/>
      <c r="C380" s="117"/>
      <c r="D380" s="117"/>
      <c r="E380" s="117"/>
      <c r="F380" s="117"/>
      <c r="G380" s="117"/>
      <c r="H380" s="117"/>
      <c r="I380" s="97"/>
      <c r="J380" s="97"/>
      <c r="K380" s="97"/>
      <c r="L380" s="97"/>
      <c r="M380" s="98"/>
    </row>
    <row r="381" spans="1:13" s="48" customFormat="1" ht="12.75" customHeight="1" x14ac:dyDescent="0.25">
      <c r="A381" s="117"/>
      <c r="B381" s="117"/>
      <c r="C381" s="117"/>
      <c r="D381" s="117"/>
      <c r="E381" s="117"/>
      <c r="F381" s="117"/>
      <c r="G381" s="117"/>
      <c r="H381" s="117"/>
      <c r="I381" s="97"/>
      <c r="J381" s="97"/>
      <c r="K381" s="97"/>
      <c r="L381" s="97"/>
      <c r="M381" s="98"/>
    </row>
    <row r="382" spans="1:13" s="48" customFormat="1" ht="12.75" customHeight="1" x14ac:dyDescent="0.25">
      <c r="A382" s="117"/>
      <c r="B382" s="117"/>
      <c r="C382" s="117"/>
      <c r="D382" s="117"/>
      <c r="E382" s="117"/>
      <c r="F382" s="117"/>
      <c r="G382" s="117"/>
      <c r="H382" s="117"/>
      <c r="I382" s="97"/>
      <c r="J382" s="97"/>
      <c r="K382" s="97"/>
      <c r="L382" s="97"/>
      <c r="M382" s="98"/>
    </row>
    <row r="383" spans="1:13" s="48" customFormat="1" ht="12.75" customHeight="1" x14ac:dyDescent="0.25">
      <c r="A383" s="117"/>
      <c r="B383" s="117"/>
      <c r="C383" s="117"/>
      <c r="D383" s="117"/>
      <c r="E383" s="117"/>
      <c r="F383" s="117"/>
      <c r="G383" s="117"/>
      <c r="H383" s="117"/>
      <c r="I383" s="97"/>
      <c r="J383" s="97"/>
      <c r="K383" s="97"/>
      <c r="L383" s="97"/>
      <c r="M383" s="98"/>
    </row>
    <row r="384" spans="1:13" s="48" customFormat="1" ht="12.75" customHeight="1" x14ac:dyDescent="0.25">
      <c r="A384" s="117"/>
      <c r="B384" s="117"/>
      <c r="C384" s="117"/>
      <c r="D384" s="117"/>
      <c r="E384" s="117"/>
      <c r="F384" s="117"/>
      <c r="G384" s="117"/>
      <c r="H384" s="117"/>
      <c r="I384" s="97"/>
      <c r="J384" s="97"/>
      <c r="K384" s="97"/>
      <c r="L384" s="97"/>
      <c r="M384" s="98"/>
    </row>
    <row r="385" spans="1:13" s="48" customFormat="1" ht="12.75" customHeight="1" x14ac:dyDescent="0.25">
      <c r="A385" s="117"/>
      <c r="B385" s="117"/>
      <c r="C385" s="117"/>
      <c r="D385" s="117"/>
      <c r="E385" s="117"/>
      <c r="F385" s="117"/>
      <c r="G385" s="117"/>
      <c r="H385" s="117"/>
      <c r="I385" s="97"/>
      <c r="J385" s="97"/>
      <c r="K385" s="97"/>
      <c r="L385" s="97"/>
      <c r="M385" s="98"/>
    </row>
    <row r="386" spans="1:13" s="48" customFormat="1" ht="12.75" customHeight="1" x14ac:dyDescent="0.25">
      <c r="A386" s="117"/>
      <c r="B386" s="117"/>
      <c r="C386" s="117"/>
      <c r="D386" s="117"/>
      <c r="E386" s="117"/>
      <c r="F386" s="117"/>
      <c r="G386" s="117"/>
      <c r="H386" s="117"/>
      <c r="I386" s="97"/>
      <c r="J386" s="97"/>
      <c r="K386" s="97"/>
      <c r="L386" s="97"/>
      <c r="M386" s="98"/>
    </row>
    <row r="387" spans="1:13" s="48" customFormat="1" ht="12.75" customHeight="1" x14ac:dyDescent="0.25">
      <c r="A387" s="117"/>
      <c r="B387" s="117"/>
      <c r="C387" s="117"/>
      <c r="D387" s="117"/>
      <c r="E387" s="117"/>
      <c r="F387" s="117"/>
      <c r="G387" s="117"/>
      <c r="H387" s="117"/>
      <c r="I387" s="97"/>
      <c r="J387" s="97"/>
      <c r="K387" s="97"/>
      <c r="L387" s="97"/>
      <c r="M387" s="98"/>
    </row>
    <row r="388" spans="1:13" s="48" customFormat="1" ht="12.75" customHeight="1" x14ac:dyDescent="0.25">
      <c r="A388" s="117"/>
      <c r="B388" s="117"/>
      <c r="C388" s="117"/>
      <c r="D388" s="117"/>
      <c r="E388" s="117"/>
      <c r="F388" s="117"/>
      <c r="G388" s="117"/>
      <c r="H388" s="117"/>
      <c r="I388" s="97"/>
      <c r="J388" s="97"/>
      <c r="K388" s="97"/>
      <c r="L388" s="97"/>
      <c r="M388" s="98"/>
    </row>
    <row r="389" spans="1:13" s="48" customFormat="1" ht="12.75" customHeight="1" x14ac:dyDescent="0.25">
      <c r="A389" s="117"/>
      <c r="B389" s="117"/>
      <c r="C389" s="117"/>
      <c r="D389" s="117"/>
      <c r="E389" s="117"/>
      <c r="F389" s="117"/>
      <c r="G389" s="117"/>
      <c r="H389" s="117"/>
      <c r="I389" s="97"/>
      <c r="J389" s="97"/>
      <c r="K389" s="97"/>
      <c r="L389" s="97"/>
      <c r="M389" s="98"/>
    </row>
    <row r="390" spans="1:13" s="48" customFormat="1" ht="12.75" customHeight="1" x14ac:dyDescent="0.25">
      <c r="A390" s="117"/>
      <c r="B390" s="117"/>
      <c r="C390" s="117"/>
      <c r="D390" s="117"/>
      <c r="E390" s="117"/>
      <c r="F390" s="117"/>
      <c r="G390" s="117"/>
      <c r="H390" s="117"/>
      <c r="I390" s="97"/>
      <c r="J390" s="97"/>
      <c r="K390" s="97"/>
      <c r="L390" s="97"/>
      <c r="M390" s="98"/>
    </row>
    <row r="391" spans="1:13" s="48" customFormat="1" ht="12.75" customHeight="1" x14ac:dyDescent="0.25">
      <c r="A391" s="117"/>
      <c r="B391" s="117"/>
      <c r="C391" s="117"/>
      <c r="D391" s="117"/>
      <c r="E391" s="117"/>
      <c r="F391" s="117"/>
      <c r="G391" s="117"/>
      <c r="H391" s="117"/>
      <c r="I391" s="97"/>
      <c r="J391" s="97"/>
      <c r="K391" s="97"/>
      <c r="L391" s="97"/>
      <c r="M391" s="98"/>
    </row>
    <row r="392" spans="1:13" s="48" customFormat="1" ht="12.75" customHeight="1" x14ac:dyDescent="0.25">
      <c r="A392" s="117"/>
      <c r="B392" s="117"/>
      <c r="C392" s="117"/>
      <c r="D392" s="117"/>
      <c r="E392" s="117"/>
      <c r="F392" s="117"/>
      <c r="G392" s="117"/>
      <c r="H392" s="117"/>
      <c r="I392" s="97"/>
      <c r="J392" s="97"/>
      <c r="K392" s="97"/>
      <c r="L392" s="97"/>
      <c r="M392" s="98"/>
    </row>
    <row r="393" spans="1:13" s="48" customFormat="1" ht="12.75" customHeight="1" x14ac:dyDescent="0.25">
      <c r="A393" s="117"/>
      <c r="B393" s="117"/>
      <c r="C393" s="117"/>
      <c r="D393" s="117"/>
      <c r="E393" s="117"/>
      <c r="F393" s="117"/>
      <c r="G393" s="117"/>
      <c r="H393" s="117"/>
      <c r="I393" s="97"/>
      <c r="J393" s="97"/>
      <c r="K393" s="97"/>
      <c r="L393" s="97"/>
      <c r="M393" s="98"/>
    </row>
    <row r="394" spans="1:13" s="48" customFormat="1" ht="12.75" customHeight="1" x14ac:dyDescent="0.25">
      <c r="A394" s="117"/>
      <c r="B394" s="117"/>
      <c r="C394" s="117"/>
      <c r="D394" s="117"/>
      <c r="E394" s="117"/>
      <c r="F394" s="117"/>
      <c r="G394" s="117"/>
      <c r="H394" s="117"/>
      <c r="I394" s="97"/>
      <c r="J394" s="97"/>
      <c r="K394" s="97"/>
      <c r="L394" s="97"/>
      <c r="M394" s="98"/>
    </row>
    <row r="395" spans="1:13" s="48" customFormat="1" ht="12.75" customHeight="1" x14ac:dyDescent="0.25">
      <c r="A395" s="117"/>
      <c r="B395" s="117"/>
      <c r="C395" s="117"/>
      <c r="D395" s="117"/>
      <c r="E395" s="117"/>
      <c r="F395" s="117"/>
      <c r="G395" s="117"/>
      <c r="H395" s="117"/>
      <c r="I395" s="97"/>
      <c r="J395" s="97"/>
      <c r="K395" s="97"/>
      <c r="L395" s="97"/>
      <c r="M395" s="98"/>
    </row>
    <row r="396" spans="1:13" s="48" customFormat="1" ht="12.75" customHeight="1" x14ac:dyDescent="0.25">
      <c r="A396" s="117"/>
      <c r="B396" s="117"/>
      <c r="C396" s="117"/>
      <c r="D396" s="117"/>
      <c r="E396" s="117"/>
      <c r="F396" s="117"/>
      <c r="G396" s="117"/>
      <c r="H396" s="117"/>
      <c r="I396" s="97"/>
      <c r="J396" s="97"/>
      <c r="K396" s="97"/>
      <c r="L396" s="97"/>
      <c r="M396" s="98"/>
    </row>
    <row r="397" spans="1:13" s="48" customFormat="1" ht="12.75" customHeight="1" x14ac:dyDescent="0.25">
      <c r="A397" s="117"/>
      <c r="B397" s="117"/>
      <c r="C397" s="117"/>
      <c r="D397" s="117"/>
      <c r="E397" s="117"/>
      <c r="F397" s="117"/>
      <c r="G397" s="117"/>
      <c r="H397" s="117"/>
      <c r="I397" s="97"/>
      <c r="J397" s="97"/>
      <c r="K397" s="97"/>
      <c r="L397" s="97"/>
      <c r="M397" s="98"/>
    </row>
    <row r="398" spans="1:13" s="48" customFormat="1" ht="12.75" customHeight="1" x14ac:dyDescent="0.25">
      <c r="A398" s="117"/>
      <c r="B398" s="117"/>
      <c r="C398" s="117"/>
      <c r="D398" s="117"/>
      <c r="E398" s="117"/>
      <c r="F398" s="117"/>
      <c r="G398" s="117"/>
      <c r="H398" s="117"/>
      <c r="I398" s="97"/>
      <c r="J398" s="97"/>
      <c r="K398" s="97"/>
      <c r="L398" s="97"/>
      <c r="M398" s="98"/>
    </row>
    <row r="399" spans="1:13" s="48" customFormat="1" ht="12.75" customHeight="1" x14ac:dyDescent="0.25">
      <c r="A399" s="117"/>
      <c r="B399" s="117"/>
      <c r="C399" s="117"/>
      <c r="D399" s="117"/>
      <c r="E399" s="117"/>
      <c r="F399" s="117"/>
      <c r="G399" s="117"/>
      <c r="H399" s="117"/>
      <c r="I399" s="97"/>
      <c r="J399" s="97"/>
      <c r="K399" s="97"/>
      <c r="L399" s="97"/>
      <c r="M399" s="98"/>
    </row>
    <row r="400" spans="1:13" s="48" customFormat="1" ht="12.75" customHeight="1" x14ac:dyDescent="0.25">
      <c r="A400" s="117"/>
      <c r="B400" s="117"/>
      <c r="C400" s="117"/>
      <c r="D400" s="117"/>
      <c r="E400" s="117"/>
      <c r="F400" s="117"/>
      <c r="G400" s="117"/>
      <c r="H400" s="117"/>
      <c r="I400" s="97"/>
      <c r="J400" s="97"/>
      <c r="K400" s="97"/>
      <c r="L400" s="97"/>
      <c r="M400" s="98"/>
    </row>
    <row r="401" spans="1:13" s="48" customFormat="1" ht="12.75" customHeight="1" x14ac:dyDescent="0.25">
      <c r="A401" s="117"/>
      <c r="B401" s="117"/>
      <c r="C401" s="117"/>
      <c r="D401" s="117"/>
      <c r="E401" s="117"/>
      <c r="F401" s="117"/>
      <c r="G401" s="117"/>
      <c r="H401" s="117"/>
      <c r="I401" s="97"/>
      <c r="J401" s="97"/>
      <c r="K401" s="97"/>
      <c r="L401" s="97"/>
      <c r="M401" s="98"/>
    </row>
    <row r="402" spans="1:13" s="48" customFormat="1" ht="12.75" customHeight="1" x14ac:dyDescent="0.25">
      <c r="A402" s="117"/>
      <c r="B402" s="117"/>
      <c r="C402" s="117"/>
      <c r="D402" s="117"/>
      <c r="E402" s="117"/>
      <c r="F402" s="117"/>
      <c r="G402" s="117"/>
      <c r="H402" s="117"/>
      <c r="I402" s="97"/>
      <c r="J402" s="97"/>
      <c r="K402" s="97"/>
      <c r="L402" s="97"/>
      <c r="M402" s="98"/>
    </row>
    <row r="403" spans="1:13" s="48" customFormat="1" ht="12.75" customHeight="1" x14ac:dyDescent="0.25">
      <c r="A403" s="117"/>
      <c r="B403" s="117"/>
      <c r="C403" s="117"/>
      <c r="D403" s="117"/>
      <c r="E403" s="117"/>
      <c r="F403" s="117"/>
      <c r="G403" s="117"/>
      <c r="H403" s="117"/>
      <c r="I403" s="97"/>
      <c r="J403" s="97"/>
      <c r="K403" s="97"/>
      <c r="L403" s="97"/>
      <c r="M403" s="98"/>
    </row>
    <row r="404" spans="1:13" s="48" customFormat="1" ht="12.75" customHeight="1" x14ac:dyDescent="0.25">
      <c r="A404" s="117"/>
      <c r="B404" s="117"/>
      <c r="C404" s="117"/>
      <c r="D404" s="117"/>
      <c r="E404" s="117"/>
      <c r="F404" s="117"/>
      <c r="G404" s="117"/>
      <c r="H404" s="117"/>
      <c r="I404" s="97"/>
      <c r="J404" s="97"/>
      <c r="K404" s="97"/>
      <c r="L404" s="97"/>
      <c r="M404" s="98"/>
    </row>
    <row r="405" spans="1:13" s="48" customFormat="1" ht="12.75" customHeight="1" x14ac:dyDescent="0.25">
      <c r="A405" s="117"/>
      <c r="B405" s="117"/>
      <c r="C405" s="117"/>
      <c r="D405" s="117"/>
      <c r="E405" s="117"/>
      <c r="F405" s="117"/>
      <c r="G405" s="117"/>
      <c r="H405" s="117"/>
      <c r="I405" s="97"/>
      <c r="J405" s="97"/>
      <c r="K405" s="97"/>
      <c r="L405" s="97"/>
      <c r="M405" s="98"/>
    </row>
    <row r="406" spans="1:13" s="48" customFormat="1" ht="12.75" customHeight="1" x14ac:dyDescent="0.25">
      <c r="A406" s="117"/>
      <c r="B406" s="117"/>
      <c r="C406" s="117"/>
      <c r="D406" s="117"/>
      <c r="E406" s="117"/>
      <c r="F406" s="117"/>
      <c r="G406" s="117"/>
      <c r="H406" s="117"/>
      <c r="I406" s="97"/>
      <c r="J406" s="97"/>
      <c r="K406" s="97"/>
      <c r="L406" s="97"/>
      <c r="M406" s="98"/>
    </row>
    <row r="407" spans="1:13" s="48" customFormat="1" ht="12.75" customHeight="1" x14ac:dyDescent="0.25">
      <c r="A407" s="117"/>
      <c r="B407" s="117"/>
      <c r="C407" s="117"/>
      <c r="D407" s="117"/>
      <c r="E407" s="117"/>
      <c r="F407" s="117"/>
      <c r="G407" s="117"/>
      <c r="H407" s="117"/>
      <c r="I407" s="97"/>
      <c r="J407" s="97"/>
      <c r="K407" s="97"/>
      <c r="L407" s="97"/>
      <c r="M407" s="98"/>
    </row>
    <row r="408" spans="1:13" s="48" customFormat="1" ht="12.75" customHeight="1" x14ac:dyDescent="0.25">
      <c r="A408" s="117"/>
      <c r="B408" s="117"/>
      <c r="C408" s="117"/>
      <c r="D408" s="117"/>
      <c r="E408" s="117"/>
      <c r="F408" s="117"/>
      <c r="G408" s="117"/>
      <c r="H408" s="117"/>
      <c r="I408" s="97"/>
      <c r="J408" s="97"/>
      <c r="K408" s="97"/>
      <c r="L408" s="97"/>
      <c r="M408" s="98"/>
    </row>
    <row r="409" spans="1:13" s="48" customFormat="1" ht="12.75" customHeight="1" x14ac:dyDescent="0.25">
      <c r="A409" s="117"/>
      <c r="B409" s="117"/>
      <c r="C409" s="117"/>
      <c r="D409" s="117"/>
      <c r="E409" s="117"/>
      <c r="F409" s="117"/>
      <c r="G409" s="117"/>
      <c r="H409" s="117"/>
      <c r="I409" s="97"/>
      <c r="J409" s="97"/>
      <c r="K409" s="97"/>
      <c r="L409" s="97"/>
      <c r="M409" s="98"/>
    </row>
    <row r="410" spans="1:13" s="48" customFormat="1" ht="12.75" customHeight="1" x14ac:dyDescent="0.25">
      <c r="A410" s="117"/>
      <c r="B410" s="117"/>
      <c r="C410" s="117"/>
      <c r="D410" s="117"/>
      <c r="E410" s="117"/>
      <c r="F410" s="117"/>
      <c r="G410" s="117"/>
      <c r="H410" s="117"/>
      <c r="I410" s="97"/>
      <c r="J410" s="97"/>
      <c r="K410" s="97"/>
      <c r="L410" s="97"/>
      <c r="M410" s="98"/>
    </row>
    <row r="411" spans="1:13" s="48" customFormat="1" ht="12.75" customHeight="1" x14ac:dyDescent="0.25">
      <c r="A411" s="117"/>
      <c r="B411" s="117"/>
      <c r="C411" s="117"/>
      <c r="D411" s="117"/>
      <c r="E411" s="117"/>
      <c r="F411" s="117"/>
      <c r="G411" s="117"/>
      <c r="H411" s="117"/>
      <c r="I411" s="97"/>
      <c r="J411" s="97"/>
      <c r="K411" s="97"/>
      <c r="L411" s="97"/>
      <c r="M411" s="98"/>
    </row>
    <row r="412" spans="1:13" s="48" customFormat="1" ht="12.75" customHeight="1" x14ac:dyDescent="0.25">
      <c r="A412" s="117"/>
      <c r="B412" s="117"/>
      <c r="C412" s="117"/>
      <c r="D412" s="117"/>
      <c r="E412" s="117"/>
      <c r="F412" s="117"/>
      <c r="G412" s="117"/>
      <c r="H412" s="117"/>
      <c r="I412" s="97"/>
      <c r="J412" s="97"/>
      <c r="K412" s="97"/>
      <c r="L412" s="97"/>
      <c r="M412" s="98"/>
    </row>
    <row r="413" spans="1:13" s="48" customFormat="1" ht="12.75" customHeight="1" x14ac:dyDescent="0.25">
      <c r="A413" s="117"/>
      <c r="B413" s="117"/>
      <c r="C413" s="117"/>
      <c r="D413" s="117"/>
      <c r="E413" s="117"/>
      <c r="F413" s="117"/>
      <c r="G413" s="117"/>
      <c r="H413" s="117"/>
      <c r="I413" s="97"/>
      <c r="J413" s="97"/>
      <c r="K413" s="97"/>
      <c r="L413" s="97"/>
      <c r="M413" s="98"/>
    </row>
    <row r="414" spans="1:13" s="48" customFormat="1" ht="12.75" customHeight="1" x14ac:dyDescent="0.25">
      <c r="A414" s="117"/>
      <c r="B414" s="117"/>
      <c r="C414" s="117"/>
      <c r="D414" s="117"/>
      <c r="E414" s="117"/>
      <c r="F414" s="117"/>
      <c r="G414" s="117"/>
      <c r="H414" s="117"/>
      <c r="I414" s="97"/>
      <c r="J414" s="97"/>
      <c r="K414" s="97"/>
      <c r="L414" s="97"/>
      <c r="M414" s="98"/>
    </row>
    <row r="415" spans="1:13" s="48" customFormat="1" ht="12.75" customHeight="1" x14ac:dyDescent="0.25">
      <c r="A415" s="117"/>
      <c r="B415" s="117"/>
      <c r="C415" s="117"/>
      <c r="D415" s="117"/>
      <c r="E415" s="117"/>
      <c r="F415" s="117"/>
      <c r="G415" s="117"/>
      <c r="H415" s="117"/>
      <c r="I415" s="97"/>
      <c r="J415" s="97"/>
      <c r="K415" s="97"/>
      <c r="L415" s="97"/>
      <c r="M415" s="98"/>
    </row>
    <row r="416" spans="1:13" s="48" customFormat="1" ht="12.75" customHeight="1" x14ac:dyDescent="0.25">
      <c r="A416" s="117"/>
      <c r="B416" s="117"/>
      <c r="C416" s="117"/>
      <c r="D416" s="117"/>
      <c r="E416" s="117"/>
      <c r="F416" s="117"/>
      <c r="G416" s="117"/>
      <c r="H416" s="117"/>
      <c r="I416" s="97"/>
      <c r="J416" s="97"/>
      <c r="K416" s="97"/>
      <c r="L416" s="97"/>
      <c r="M416" s="98"/>
    </row>
    <row r="417" spans="1:13" s="48" customFormat="1" ht="12.75" customHeight="1" x14ac:dyDescent="0.25">
      <c r="A417" s="117"/>
      <c r="B417" s="117"/>
      <c r="C417" s="117"/>
      <c r="D417" s="117"/>
      <c r="E417" s="117"/>
      <c r="F417" s="117"/>
      <c r="G417" s="117"/>
      <c r="H417" s="117"/>
      <c r="I417" s="97"/>
      <c r="J417" s="97"/>
      <c r="K417" s="97"/>
      <c r="L417" s="97"/>
      <c r="M417" s="98"/>
    </row>
    <row r="418" spans="1:13" s="48" customFormat="1" ht="12.75" customHeight="1" x14ac:dyDescent="0.25">
      <c r="A418" s="117"/>
      <c r="B418" s="117"/>
      <c r="C418" s="117"/>
      <c r="D418" s="117"/>
      <c r="E418" s="117"/>
      <c r="F418" s="117"/>
      <c r="G418" s="117"/>
      <c r="H418" s="117"/>
      <c r="I418" s="97"/>
      <c r="J418" s="97"/>
      <c r="K418" s="97"/>
      <c r="L418" s="97"/>
      <c r="M418" s="98"/>
    </row>
    <row r="419" spans="1:13" s="48" customFormat="1" ht="12.75" customHeight="1" x14ac:dyDescent="0.25">
      <c r="A419" s="117"/>
      <c r="B419" s="117"/>
      <c r="C419" s="117"/>
      <c r="D419" s="117"/>
      <c r="E419" s="117"/>
      <c r="F419" s="117"/>
      <c r="G419" s="117"/>
      <c r="H419" s="117"/>
      <c r="I419" s="97"/>
      <c r="J419" s="97"/>
      <c r="K419" s="97"/>
      <c r="L419" s="97"/>
      <c r="M419" s="98"/>
    </row>
    <row r="420" spans="1:13" s="48" customFormat="1" ht="12.75" customHeight="1" x14ac:dyDescent="0.25">
      <c r="A420" s="117"/>
      <c r="B420" s="117"/>
      <c r="C420" s="117"/>
      <c r="D420" s="117"/>
      <c r="E420" s="117"/>
      <c r="F420" s="117"/>
      <c r="G420" s="117"/>
      <c r="H420" s="117"/>
      <c r="I420" s="97"/>
      <c r="J420" s="97"/>
      <c r="K420" s="97"/>
      <c r="L420" s="97"/>
      <c r="M420" s="98"/>
    </row>
    <row r="421" spans="1:13" s="48" customFormat="1" ht="12.75" customHeight="1" x14ac:dyDescent="0.25">
      <c r="A421" s="117"/>
      <c r="B421" s="117"/>
      <c r="C421" s="117"/>
      <c r="D421" s="117"/>
      <c r="E421" s="117"/>
      <c r="F421" s="117"/>
      <c r="G421" s="117"/>
      <c r="H421" s="117"/>
      <c r="I421" s="97"/>
      <c r="J421" s="97"/>
      <c r="K421" s="97"/>
      <c r="L421" s="97"/>
      <c r="M421" s="98"/>
    </row>
    <row r="422" spans="1:13" s="48" customFormat="1" ht="12.75" customHeight="1" x14ac:dyDescent="0.25">
      <c r="A422" s="117"/>
      <c r="B422" s="117"/>
      <c r="C422" s="117"/>
      <c r="D422" s="117"/>
      <c r="E422" s="117"/>
      <c r="F422" s="117"/>
      <c r="G422" s="117"/>
      <c r="H422" s="117"/>
      <c r="I422" s="97"/>
      <c r="J422" s="97"/>
      <c r="K422" s="97"/>
      <c r="L422" s="97"/>
      <c r="M422" s="98"/>
    </row>
    <row r="423" spans="1:13" s="48" customFormat="1" ht="12.75" customHeight="1" x14ac:dyDescent="0.25">
      <c r="A423" s="117"/>
      <c r="B423" s="117"/>
      <c r="C423" s="117"/>
      <c r="D423" s="117"/>
      <c r="E423" s="117"/>
      <c r="F423" s="117"/>
      <c r="G423" s="117"/>
      <c r="H423" s="117"/>
      <c r="I423" s="97"/>
      <c r="J423" s="97"/>
      <c r="K423" s="97"/>
      <c r="L423" s="97"/>
      <c r="M423" s="98"/>
    </row>
    <row r="424" spans="1:13" s="48" customFormat="1" ht="12.75" customHeight="1" x14ac:dyDescent="0.25">
      <c r="A424" s="117"/>
      <c r="B424" s="117"/>
      <c r="C424" s="117"/>
      <c r="D424" s="117"/>
      <c r="E424" s="117"/>
      <c r="F424" s="117"/>
      <c r="G424" s="117"/>
      <c r="H424" s="117"/>
      <c r="I424" s="97"/>
      <c r="J424" s="97"/>
      <c r="K424" s="97"/>
      <c r="L424" s="97"/>
      <c r="M424" s="98"/>
    </row>
    <row r="425" spans="1:13" s="48" customFormat="1" ht="12.75" customHeight="1" x14ac:dyDescent="0.25">
      <c r="A425" s="117"/>
      <c r="B425" s="117"/>
      <c r="C425" s="117"/>
      <c r="D425" s="117"/>
      <c r="E425" s="117"/>
      <c r="F425" s="117"/>
      <c r="G425" s="117"/>
      <c r="H425" s="117"/>
      <c r="I425" s="97"/>
      <c r="J425" s="97"/>
      <c r="K425" s="97"/>
      <c r="L425" s="97"/>
      <c r="M425" s="98"/>
    </row>
    <row r="426" spans="1:13" s="48" customFormat="1" ht="12.75" customHeight="1" x14ac:dyDescent="0.25">
      <c r="A426" s="117"/>
      <c r="B426" s="117"/>
      <c r="C426" s="117"/>
      <c r="D426" s="117"/>
      <c r="E426" s="117"/>
      <c r="F426" s="117"/>
      <c r="G426" s="117"/>
      <c r="H426" s="117"/>
      <c r="I426" s="97"/>
      <c r="J426" s="97"/>
      <c r="K426" s="97"/>
      <c r="L426" s="97"/>
      <c r="M426" s="98"/>
    </row>
    <row r="427" spans="1:13" s="48" customFormat="1" ht="12.75" customHeight="1" x14ac:dyDescent="0.25">
      <c r="A427" s="117"/>
      <c r="B427" s="117"/>
      <c r="C427" s="117"/>
      <c r="D427" s="117"/>
      <c r="E427" s="117"/>
      <c r="F427" s="117"/>
      <c r="G427" s="117"/>
      <c r="H427" s="117"/>
      <c r="I427" s="97"/>
      <c r="J427" s="97"/>
      <c r="K427" s="97"/>
      <c r="L427" s="97"/>
      <c r="M427" s="98"/>
    </row>
    <row r="428" spans="1:13" s="48" customFormat="1" ht="12.75" customHeight="1" x14ac:dyDescent="0.25">
      <c r="A428" s="117"/>
      <c r="B428" s="117"/>
      <c r="C428" s="117"/>
      <c r="D428" s="117"/>
      <c r="E428" s="117"/>
      <c r="F428" s="117"/>
      <c r="G428" s="117"/>
      <c r="H428" s="117"/>
      <c r="I428" s="97"/>
      <c r="J428" s="97"/>
      <c r="K428" s="97"/>
      <c r="L428" s="97"/>
      <c r="M428" s="98"/>
    </row>
    <row r="429" spans="1:13" s="48" customFormat="1" ht="12.75" customHeight="1" x14ac:dyDescent="0.25">
      <c r="A429" s="117"/>
      <c r="B429" s="117"/>
      <c r="C429" s="117"/>
      <c r="D429" s="117"/>
      <c r="E429" s="117"/>
      <c r="F429" s="117"/>
      <c r="G429" s="117"/>
      <c r="H429" s="117"/>
      <c r="I429" s="97"/>
      <c r="J429" s="97"/>
      <c r="K429" s="97"/>
      <c r="L429" s="97"/>
      <c r="M429" s="98"/>
    </row>
    <row r="430" spans="1:13" s="48" customFormat="1" ht="12.75" customHeight="1" x14ac:dyDescent="0.25">
      <c r="A430" s="117"/>
      <c r="B430" s="117"/>
      <c r="C430" s="117"/>
      <c r="D430" s="117"/>
      <c r="E430" s="117"/>
      <c r="F430" s="117"/>
      <c r="G430" s="117"/>
      <c r="H430" s="117"/>
      <c r="I430" s="97"/>
      <c r="J430" s="97"/>
      <c r="K430" s="97"/>
      <c r="L430" s="97"/>
      <c r="M430" s="98"/>
    </row>
    <row r="431" spans="1:13" s="48" customFormat="1" ht="12.75" customHeight="1" x14ac:dyDescent="0.25">
      <c r="A431" s="117"/>
      <c r="B431" s="117"/>
      <c r="C431" s="117"/>
      <c r="D431" s="117"/>
      <c r="E431" s="117"/>
      <c r="F431" s="117"/>
      <c r="G431" s="117"/>
      <c r="H431" s="117"/>
      <c r="I431" s="97"/>
      <c r="J431" s="97"/>
      <c r="K431" s="97"/>
      <c r="L431" s="97"/>
      <c r="M431" s="98"/>
    </row>
    <row r="432" spans="1:13" s="48" customFormat="1" ht="12.75" customHeight="1" x14ac:dyDescent="0.25">
      <c r="A432" s="117"/>
      <c r="B432" s="117"/>
      <c r="C432" s="117"/>
      <c r="D432" s="117"/>
      <c r="E432" s="117"/>
      <c r="F432" s="117"/>
      <c r="G432" s="117"/>
      <c r="H432" s="117"/>
      <c r="I432" s="97"/>
      <c r="J432" s="97"/>
      <c r="K432" s="97"/>
      <c r="L432" s="97"/>
      <c r="M432" s="98"/>
    </row>
    <row r="433" spans="1:14" s="48" customFormat="1" ht="12.75" customHeight="1" x14ac:dyDescent="0.25">
      <c r="A433" s="117"/>
      <c r="B433" s="117"/>
      <c r="C433" s="117"/>
      <c r="D433" s="117"/>
      <c r="E433" s="117"/>
      <c r="F433" s="117"/>
      <c r="G433" s="117"/>
      <c r="H433" s="117"/>
      <c r="I433" s="97"/>
      <c r="J433" s="97"/>
      <c r="K433" s="97"/>
      <c r="L433" s="97"/>
      <c r="M433" s="98"/>
    </row>
    <row r="434" spans="1:14" s="48" customFormat="1" ht="12.75" customHeight="1" x14ac:dyDescent="0.25">
      <c r="A434" s="117"/>
      <c r="B434" s="117"/>
      <c r="C434" s="117"/>
      <c r="D434" s="117"/>
      <c r="E434" s="117"/>
      <c r="F434" s="117"/>
      <c r="G434" s="117"/>
      <c r="H434" s="117"/>
      <c r="I434" s="97"/>
      <c r="J434" s="97"/>
      <c r="K434" s="97"/>
      <c r="L434" s="97"/>
      <c r="M434" s="98"/>
    </row>
    <row r="435" spans="1:14" s="48" customFormat="1" ht="12.75" customHeight="1" x14ac:dyDescent="0.25">
      <c r="A435" s="117"/>
      <c r="B435" s="117"/>
      <c r="C435" s="117"/>
      <c r="D435" s="117"/>
      <c r="E435" s="117"/>
      <c r="F435" s="117"/>
      <c r="G435" s="117"/>
      <c r="H435" s="117"/>
      <c r="I435" s="97"/>
      <c r="J435" s="97"/>
      <c r="K435" s="97"/>
      <c r="L435" s="97"/>
      <c r="M435" s="98"/>
    </row>
    <row r="436" spans="1:14" s="48" customFormat="1" ht="12.75" customHeight="1" x14ac:dyDescent="0.25">
      <c r="A436" s="117"/>
      <c r="B436" s="117"/>
      <c r="C436" s="117"/>
      <c r="D436" s="117"/>
      <c r="E436" s="117"/>
      <c r="F436" s="117"/>
      <c r="G436" s="117"/>
      <c r="H436" s="117"/>
      <c r="I436" s="97"/>
      <c r="J436" s="97"/>
      <c r="K436" s="97"/>
      <c r="L436" s="97"/>
      <c r="M436" s="98"/>
    </row>
    <row r="437" spans="1:14" s="48" customFormat="1" ht="12.75" customHeight="1" x14ac:dyDescent="0.25">
      <c r="A437" s="117"/>
      <c r="B437" s="117"/>
      <c r="C437" s="117"/>
      <c r="D437" s="117"/>
      <c r="E437" s="117"/>
      <c r="F437" s="117"/>
      <c r="G437" s="117"/>
      <c r="H437" s="117"/>
      <c r="I437" s="97"/>
      <c r="J437" s="97"/>
      <c r="K437" s="97"/>
      <c r="L437" s="97"/>
      <c r="M437" s="98"/>
    </row>
    <row r="438" spans="1:14" s="48" customFormat="1" ht="12.75" customHeight="1" x14ac:dyDescent="0.25">
      <c r="A438" s="117"/>
      <c r="B438" s="117"/>
      <c r="C438" s="117"/>
      <c r="D438" s="117"/>
      <c r="E438" s="117"/>
      <c r="F438" s="117"/>
      <c r="G438" s="117"/>
      <c r="H438" s="117"/>
      <c r="I438" s="97"/>
      <c r="J438" s="97"/>
      <c r="K438" s="97"/>
      <c r="L438" s="97"/>
      <c r="M438" s="98"/>
    </row>
    <row r="439" spans="1:14" s="48" customFormat="1" ht="12.75" customHeight="1" x14ac:dyDescent="0.25">
      <c r="A439" s="117"/>
      <c r="B439" s="117"/>
      <c r="C439" s="117"/>
      <c r="D439" s="117"/>
      <c r="E439" s="117"/>
      <c r="F439" s="117"/>
      <c r="G439" s="117"/>
      <c r="H439" s="117"/>
      <c r="I439" s="97"/>
      <c r="J439" s="97"/>
      <c r="K439" s="97"/>
      <c r="L439" s="97"/>
      <c r="M439" s="98"/>
    </row>
    <row r="440" spans="1:14" s="48" customFormat="1" ht="12.75" customHeight="1" x14ac:dyDescent="0.25">
      <c r="A440" s="117"/>
      <c r="B440" s="117"/>
      <c r="C440" s="117"/>
      <c r="D440" s="117"/>
      <c r="E440" s="117"/>
      <c r="F440" s="117"/>
      <c r="G440" s="117"/>
      <c r="H440" s="117"/>
      <c r="I440" s="97"/>
      <c r="J440" s="97"/>
      <c r="K440" s="97"/>
      <c r="L440" s="97"/>
      <c r="M440" s="98"/>
    </row>
    <row r="441" spans="1:14" s="48" customFormat="1" ht="12.75" customHeight="1" x14ac:dyDescent="0.25">
      <c r="A441" s="117"/>
      <c r="B441" s="117"/>
      <c r="C441" s="117"/>
      <c r="D441" s="117"/>
      <c r="E441" s="117"/>
      <c r="F441" s="117"/>
      <c r="G441" s="117"/>
      <c r="H441" s="117"/>
      <c r="I441" s="97"/>
      <c r="J441" s="97"/>
      <c r="K441" s="97"/>
      <c r="L441" s="97"/>
      <c r="M441" s="98"/>
    </row>
    <row r="442" spans="1:14" s="48" customFormat="1" ht="12.75" customHeight="1" x14ac:dyDescent="0.25">
      <c r="A442" s="117"/>
      <c r="B442" s="117"/>
      <c r="C442" s="117"/>
      <c r="D442" s="117"/>
      <c r="E442" s="117"/>
      <c r="F442" s="117"/>
      <c r="G442" s="117"/>
      <c r="H442" s="117"/>
      <c r="I442" s="97"/>
      <c r="J442" s="326"/>
      <c r="K442" s="326"/>
      <c r="L442" s="326"/>
      <c r="M442" s="98"/>
      <c r="N442" s="452"/>
    </row>
    <row r="443" spans="1:14" s="48" customFormat="1" ht="12.75" customHeight="1" x14ac:dyDescent="0.25">
      <c r="A443" s="117"/>
      <c r="B443" s="117"/>
      <c r="C443" s="117"/>
      <c r="D443" s="117"/>
      <c r="E443" s="117"/>
      <c r="F443" s="117"/>
      <c r="G443" s="117"/>
      <c r="H443" s="117"/>
      <c r="I443" s="97"/>
      <c r="J443" s="326"/>
      <c r="K443" s="326"/>
      <c r="L443" s="326"/>
      <c r="M443" s="98"/>
      <c r="N443" s="452"/>
    </row>
    <row r="444" spans="1:14" s="48" customFormat="1" ht="12.75" customHeight="1" x14ac:dyDescent="0.25">
      <c r="A444" s="117"/>
      <c r="B444" s="117"/>
      <c r="C444" s="117"/>
      <c r="D444" s="117"/>
      <c r="E444" s="117"/>
      <c r="F444" s="117"/>
      <c r="G444" s="117"/>
      <c r="H444" s="117"/>
      <c r="I444" s="97"/>
      <c r="J444" s="326"/>
      <c r="K444" s="326"/>
      <c r="L444" s="326"/>
      <c r="M444" s="98"/>
      <c r="N444" s="452"/>
    </row>
    <row r="445" spans="1:14" s="48" customFormat="1" ht="12.75" customHeight="1" x14ac:dyDescent="0.25">
      <c r="A445" s="117"/>
      <c r="B445" s="117"/>
      <c r="C445" s="117"/>
      <c r="D445" s="117"/>
      <c r="E445" s="117"/>
      <c r="F445" s="117"/>
      <c r="G445" s="117"/>
      <c r="H445" s="117"/>
      <c r="I445" s="97"/>
      <c r="J445" s="326"/>
      <c r="K445" s="326"/>
      <c r="L445" s="326"/>
      <c r="M445" s="98"/>
    </row>
    <row r="446" spans="1:14" s="48" customFormat="1" ht="12.75" customHeight="1" x14ac:dyDescent="0.25">
      <c r="A446" s="117"/>
      <c r="B446" s="117"/>
      <c r="C446" s="117"/>
      <c r="D446" s="117"/>
      <c r="E446" s="117"/>
      <c r="F446" s="117"/>
      <c r="G446" s="117"/>
      <c r="H446" s="117"/>
      <c r="I446" s="97"/>
      <c r="J446" s="326"/>
      <c r="K446" s="326"/>
      <c r="L446" s="326"/>
      <c r="M446" s="98"/>
    </row>
    <row r="447" spans="1:14" s="48" customFormat="1" ht="12.75" customHeight="1" x14ac:dyDescent="0.25">
      <c r="A447" s="117"/>
      <c r="B447" s="117"/>
      <c r="C447" s="117"/>
      <c r="D447" s="117"/>
      <c r="E447" s="117"/>
      <c r="F447" s="117"/>
      <c r="G447" s="117"/>
      <c r="H447" s="117"/>
      <c r="I447" s="97"/>
      <c r="J447" s="326"/>
      <c r="K447" s="326"/>
      <c r="L447" s="326"/>
      <c r="M447" s="98"/>
    </row>
    <row r="448" spans="1:14" s="48" customFormat="1" ht="12.75" customHeight="1" x14ac:dyDescent="0.25">
      <c r="A448" s="117"/>
      <c r="B448" s="117"/>
      <c r="C448" s="117"/>
      <c r="D448" s="117"/>
      <c r="E448" s="117"/>
      <c r="F448" s="117"/>
      <c r="G448" s="117"/>
      <c r="H448" s="117"/>
      <c r="I448" s="97"/>
      <c r="J448" s="326"/>
      <c r="K448" s="326"/>
      <c r="L448" s="326"/>
      <c r="M448" s="98"/>
    </row>
    <row r="449" spans="1:14" s="48" customFormat="1" ht="12.75" customHeight="1" x14ac:dyDescent="0.25">
      <c r="A449" s="117"/>
      <c r="B449" s="117"/>
      <c r="C449" s="117"/>
      <c r="D449" s="117"/>
      <c r="E449" s="117"/>
      <c r="F449" s="117"/>
      <c r="G449" s="117"/>
      <c r="H449" s="117"/>
      <c r="I449" s="97"/>
      <c r="J449" s="326"/>
      <c r="K449" s="326"/>
      <c r="L449" s="326"/>
      <c r="M449" s="98"/>
    </row>
    <row r="450" spans="1:14" s="48" customFormat="1" ht="12.75" customHeight="1" x14ac:dyDescent="0.25">
      <c r="A450" s="117"/>
      <c r="B450" s="117"/>
      <c r="C450" s="117"/>
      <c r="D450" s="117"/>
      <c r="E450" s="117"/>
      <c r="F450" s="117"/>
      <c r="G450" s="117"/>
      <c r="H450" s="117"/>
      <c r="I450" s="97"/>
      <c r="J450" s="326"/>
      <c r="K450" s="326"/>
      <c r="L450" s="326"/>
      <c r="M450" s="98"/>
    </row>
    <row r="451" spans="1:14" s="48" customFormat="1" ht="12.75" customHeight="1" x14ac:dyDescent="0.25">
      <c r="A451" s="117"/>
      <c r="B451" s="117"/>
      <c r="C451" s="117"/>
      <c r="D451" s="117"/>
      <c r="E451" s="117"/>
      <c r="F451" s="117"/>
      <c r="G451" s="117"/>
      <c r="H451" s="117"/>
      <c r="I451" s="97"/>
      <c r="J451" s="451"/>
      <c r="K451" s="97"/>
      <c r="L451" s="97"/>
      <c r="M451" s="98"/>
    </row>
    <row r="452" spans="1:14" s="48" customFormat="1" ht="12.75" customHeight="1" x14ac:dyDescent="0.25">
      <c r="A452" s="117"/>
      <c r="B452" s="117"/>
      <c r="C452" s="117"/>
      <c r="D452" s="117"/>
      <c r="E452" s="117"/>
      <c r="F452" s="117"/>
      <c r="G452" s="117"/>
      <c r="H452" s="117"/>
      <c r="I452" s="97"/>
      <c r="K452" s="97"/>
      <c r="L452" s="97"/>
      <c r="M452" s="98"/>
    </row>
    <row r="453" spans="1:14" s="48" customFormat="1" ht="12.75" customHeight="1" x14ac:dyDescent="0.25">
      <c r="A453" s="117"/>
      <c r="B453" s="117"/>
      <c r="C453" s="117"/>
      <c r="D453" s="117"/>
      <c r="E453" s="117"/>
      <c r="F453" s="117"/>
      <c r="G453" s="117"/>
      <c r="H453" s="117"/>
      <c r="I453" s="97"/>
      <c r="J453" s="451"/>
      <c r="K453" s="97"/>
      <c r="L453" s="97"/>
      <c r="M453" s="98"/>
    </row>
    <row r="454" spans="1:14" s="48" customFormat="1" ht="12.75" customHeight="1" x14ac:dyDescent="0.25">
      <c r="A454" s="117"/>
      <c r="B454" s="117"/>
      <c r="C454" s="117"/>
      <c r="D454" s="117"/>
      <c r="E454" s="117"/>
      <c r="F454" s="117"/>
      <c r="G454" s="117"/>
      <c r="H454" s="117"/>
      <c r="I454" s="97"/>
      <c r="J454" s="451"/>
      <c r="K454" s="97"/>
      <c r="L454" s="97"/>
      <c r="M454" s="98"/>
    </row>
    <row r="455" spans="1:14" s="48" customFormat="1" ht="12.75" customHeight="1" x14ac:dyDescent="0.25">
      <c r="A455" s="117"/>
      <c r="B455" s="117"/>
      <c r="C455" s="117"/>
      <c r="D455" s="117"/>
      <c r="E455" s="117"/>
      <c r="F455" s="117"/>
      <c r="G455" s="117"/>
      <c r="H455" s="117"/>
      <c r="I455" s="97"/>
      <c r="J455" s="97"/>
      <c r="K455" s="97"/>
      <c r="L455" s="97"/>
      <c r="M455" s="98"/>
    </row>
    <row r="456" spans="1:14" s="48" customFormat="1" ht="12.75" customHeight="1" x14ac:dyDescent="0.25">
      <c r="A456" s="117"/>
      <c r="B456" s="117"/>
      <c r="C456" s="117"/>
      <c r="D456" s="117"/>
      <c r="E456" s="117"/>
      <c r="F456" s="117"/>
      <c r="G456" s="117"/>
      <c r="H456" s="117"/>
      <c r="I456" s="97"/>
      <c r="J456" s="97"/>
      <c r="K456" s="97"/>
      <c r="L456" s="97"/>
      <c r="M456" s="98"/>
    </row>
    <row r="457" spans="1:14" s="48" customFormat="1" ht="12.75" customHeight="1" x14ac:dyDescent="0.25">
      <c r="A457" s="117"/>
      <c r="B457" s="117"/>
      <c r="C457" s="117"/>
      <c r="D457" s="117"/>
      <c r="E457" s="117"/>
      <c r="F457" s="117"/>
      <c r="G457" s="117"/>
      <c r="H457" s="117"/>
      <c r="I457" s="97"/>
      <c r="J457" s="97"/>
      <c r="K457" s="97"/>
      <c r="L457" s="97"/>
      <c r="M457" s="98"/>
    </row>
    <row r="458" spans="1:14" s="48" customFormat="1" ht="12.75" customHeight="1" x14ac:dyDescent="0.25">
      <c r="A458" s="117"/>
      <c r="B458" s="117"/>
      <c r="C458" s="117"/>
      <c r="D458" s="117"/>
      <c r="E458" s="117"/>
      <c r="F458" s="117"/>
      <c r="G458" s="117"/>
      <c r="H458" s="117"/>
      <c r="I458" s="97"/>
      <c r="J458" s="97"/>
      <c r="K458" s="97"/>
      <c r="L458" s="97"/>
      <c r="M458" s="98"/>
    </row>
    <row r="459" spans="1:14" s="48" customFormat="1" ht="12.75" customHeight="1" x14ac:dyDescent="0.25">
      <c r="A459" s="117"/>
      <c r="B459" s="117"/>
      <c r="C459" s="117"/>
      <c r="D459" s="117"/>
      <c r="E459" s="117"/>
      <c r="F459" s="117"/>
      <c r="G459" s="117"/>
      <c r="H459" s="117"/>
      <c r="I459" s="97"/>
      <c r="J459" s="97"/>
      <c r="K459" s="97"/>
      <c r="L459" s="97"/>
      <c r="M459" s="98"/>
    </row>
    <row r="460" spans="1:14" s="48" customFormat="1" ht="12.75" customHeight="1" x14ac:dyDescent="0.25">
      <c r="A460" s="117"/>
      <c r="B460" s="117"/>
      <c r="C460" s="117"/>
      <c r="D460" s="117"/>
      <c r="E460" s="117"/>
      <c r="F460" s="117"/>
      <c r="G460" s="117"/>
      <c r="H460" s="117"/>
      <c r="I460" s="97"/>
      <c r="J460" s="97"/>
      <c r="K460" s="97"/>
      <c r="L460" s="97"/>
      <c r="M460" s="98"/>
    </row>
    <row r="461" spans="1:14" s="48" customFormat="1" ht="12.75" customHeight="1" x14ac:dyDescent="0.25">
      <c r="A461" s="117"/>
      <c r="B461" s="117"/>
      <c r="C461" s="117"/>
      <c r="D461" s="117"/>
      <c r="E461" s="117"/>
      <c r="F461" s="117"/>
      <c r="G461" s="117"/>
      <c r="H461" s="117"/>
      <c r="I461" s="97"/>
      <c r="J461" s="97"/>
      <c r="K461" s="97"/>
      <c r="L461" s="97"/>
      <c r="M461" s="98"/>
    </row>
    <row r="462" spans="1:14" s="48" customFormat="1" ht="12.75" customHeight="1" x14ac:dyDescent="0.25">
      <c r="A462" s="117"/>
      <c r="B462" s="117"/>
      <c r="C462" s="117"/>
      <c r="D462" s="117"/>
      <c r="E462" s="117"/>
      <c r="F462" s="117"/>
      <c r="G462" s="117"/>
      <c r="H462" s="117"/>
      <c r="I462" s="97"/>
      <c r="J462" s="97"/>
      <c r="K462" s="97"/>
      <c r="L462" s="97"/>
      <c r="M462" s="98"/>
    </row>
    <row r="463" spans="1:14" s="48" customFormat="1" ht="12.75" customHeight="1" x14ac:dyDescent="0.25">
      <c r="A463" s="117"/>
      <c r="B463" s="117"/>
      <c r="C463" s="117"/>
      <c r="D463" s="117"/>
      <c r="E463" s="117"/>
      <c r="F463" s="117"/>
      <c r="G463" s="117"/>
      <c r="H463" s="117"/>
      <c r="I463" s="97"/>
      <c r="J463" s="97"/>
      <c r="K463" s="97"/>
      <c r="L463" s="97"/>
      <c r="M463" s="98"/>
    </row>
    <row r="464" spans="1:14" s="48" customFormat="1" ht="12.75" customHeight="1" x14ac:dyDescent="0.25">
      <c r="A464" s="518" t="s">
        <v>225</v>
      </c>
      <c r="B464" s="518"/>
      <c r="C464" s="518"/>
      <c r="D464" s="518"/>
      <c r="E464" s="518"/>
      <c r="F464" s="518"/>
      <c r="G464" s="518"/>
      <c r="H464" s="518"/>
      <c r="I464" s="518"/>
      <c r="J464" s="518"/>
      <c r="K464" s="518"/>
      <c r="L464" s="518"/>
      <c r="M464" s="518"/>
      <c r="N464" s="518"/>
    </row>
    <row r="465" spans="1:26" s="48" customFormat="1" ht="12.75" customHeight="1" x14ac:dyDescent="0.25">
      <c r="A465" s="518"/>
      <c r="B465" s="518"/>
      <c r="C465" s="518"/>
      <c r="D465" s="518"/>
      <c r="E465" s="518"/>
      <c r="F465" s="518"/>
      <c r="G465" s="518"/>
      <c r="H465" s="518"/>
      <c r="I465" s="518"/>
      <c r="J465" s="518"/>
      <c r="K465" s="518"/>
      <c r="L465" s="518"/>
      <c r="M465" s="518"/>
      <c r="N465" s="518"/>
    </row>
    <row r="466" spans="1:26" s="48" customFormat="1" ht="12.75" customHeight="1" x14ac:dyDescent="0.25">
      <c r="A466" s="518"/>
      <c r="B466" s="518"/>
      <c r="C466" s="518"/>
      <c r="D466" s="518"/>
      <c r="E466" s="518"/>
      <c r="F466" s="518"/>
      <c r="G466" s="518"/>
      <c r="H466" s="518"/>
      <c r="I466" s="518"/>
      <c r="J466" s="518"/>
      <c r="K466" s="518"/>
      <c r="L466" s="518"/>
      <c r="M466" s="518"/>
      <c r="N466" s="518"/>
    </row>
    <row r="467" spans="1:26" s="48" customFormat="1" ht="12.75" customHeight="1" x14ac:dyDescent="0.25">
      <c r="A467" s="518"/>
      <c r="B467" s="518"/>
      <c r="C467" s="518"/>
      <c r="D467" s="518"/>
      <c r="E467" s="518"/>
      <c r="F467" s="518"/>
      <c r="G467" s="518"/>
      <c r="H467" s="518"/>
      <c r="I467" s="518"/>
      <c r="J467" s="518"/>
      <c r="K467" s="518"/>
      <c r="L467" s="518"/>
      <c r="M467" s="518"/>
      <c r="N467" s="518"/>
    </row>
    <row r="468" spans="1:26" s="48" customFormat="1" ht="12.75" customHeight="1" x14ac:dyDescent="0.25">
      <c r="A468" s="518"/>
      <c r="B468" s="518"/>
      <c r="C468" s="518"/>
      <c r="D468" s="518"/>
      <c r="E468" s="518"/>
      <c r="F468" s="518"/>
      <c r="G468" s="518"/>
      <c r="H468" s="518"/>
      <c r="I468" s="518"/>
      <c r="J468" s="518"/>
      <c r="K468" s="518"/>
      <c r="L468" s="518"/>
      <c r="M468" s="518"/>
      <c r="N468" s="518"/>
    </row>
    <row r="469" spans="1:26" s="48" customFormat="1" ht="12.75" customHeight="1" x14ac:dyDescent="0.25">
      <c r="A469" s="518"/>
      <c r="B469" s="518"/>
      <c r="C469" s="518"/>
      <c r="D469" s="518"/>
      <c r="E469" s="518"/>
      <c r="F469" s="518"/>
      <c r="G469" s="518"/>
      <c r="H469" s="518"/>
      <c r="I469" s="518"/>
      <c r="J469" s="518"/>
      <c r="K469" s="518"/>
      <c r="L469" s="518"/>
      <c r="M469" s="518"/>
      <c r="N469" s="518"/>
    </row>
    <row r="470" spans="1:26" s="48" customFormat="1" ht="12.75" customHeight="1" x14ac:dyDescent="0.25">
      <c r="A470" s="518"/>
      <c r="B470" s="518"/>
      <c r="C470" s="518"/>
      <c r="D470" s="518"/>
      <c r="E470" s="518"/>
      <c r="F470" s="518"/>
      <c r="G470" s="518"/>
      <c r="H470" s="518"/>
      <c r="I470" s="518"/>
      <c r="J470" s="518"/>
      <c r="K470" s="518"/>
      <c r="L470" s="518"/>
      <c r="M470" s="518"/>
      <c r="N470" s="518"/>
    </row>
    <row r="471" spans="1:26" s="48" customFormat="1" ht="12.75" customHeight="1" x14ac:dyDescent="0.25">
      <c r="A471" s="518"/>
      <c r="B471" s="518"/>
      <c r="C471" s="518"/>
      <c r="D471" s="518"/>
      <c r="E471" s="518"/>
      <c r="F471" s="518"/>
      <c r="G471" s="518"/>
      <c r="H471" s="518"/>
      <c r="I471" s="518"/>
      <c r="J471" s="518"/>
      <c r="K471" s="518"/>
      <c r="L471" s="518"/>
      <c r="M471" s="518"/>
      <c r="N471" s="518"/>
    </row>
    <row r="472" spans="1:26" s="48" customFormat="1" ht="12.75" customHeight="1" x14ac:dyDescent="0.25">
      <c r="A472" s="518"/>
      <c r="B472" s="518"/>
      <c r="C472" s="518"/>
      <c r="D472" s="518"/>
      <c r="E472" s="518"/>
      <c r="F472" s="518"/>
      <c r="G472" s="518"/>
      <c r="H472" s="518"/>
      <c r="I472" s="518"/>
      <c r="J472" s="518"/>
      <c r="K472" s="518"/>
      <c r="L472" s="518"/>
      <c r="M472" s="518"/>
      <c r="N472" s="518"/>
    </row>
    <row r="473" spans="1:26" s="48" customFormat="1" ht="12.75" customHeight="1" x14ac:dyDescent="0.25">
      <c r="A473" s="518"/>
      <c r="B473" s="518"/>
      <c r="C473" s="518"/>
      <c r="D473" s="518"/>
      <c r="E473" s="518"/>
      <c r="F473" s="518"/>
      <c r="G473" s="518"/>
      <c r="H473" s="518"/>
      <c r="I473" s="518"/>
      <c r="J473" s="518"/>
      <c r="K473" s="518"/>
      <c r="L473" s="518"/>
      <c r="M473" s="518"/>
      <c r="N473" s="518"/>
    </row>
    <row r="474" spans="1:26" s="48" customFormat="1" ht="12.75" customHeight="1" x14ac:dyDescent="0.25">
      <c r="A474" s="518"/>
      <c r="B474" s="518"/>
      <c r="C474" s="518"/>
      <c r="D474" s="518"/>
      <c r="E474" s="518"/>
      <c r="F474" s="518"/>
      <c r="G474" s="518"/>
      <c r="H474" s="518"/>
      <c r="I474" s="518"/>
      <c r="J474" s="518"/>
      <c r="K474" s="518"/>
      <c r="L474" s="518"/>
      <c r="M474" s="518"/>
      <c r="N474" s="518"/>
    </row>
    <row r="475" spans="1:26" s="48" customFormat="1" ht="12.75" customHeight="1" x14ac:dyDescent="0.25">
      <c r="A475" s="117"/>
      <c r="B475" s="117"/>
      <c r="C475" s="117"/>
      <c r="D475" s="117"/>
      <c r="E475" s="117"/>
      <c r="F475" s="117"/>
      <c r="G475" s="117"/>
      <c r="H475" s="117"/>
      <c r="I475" s="97"/>
      <c r="J475" s="97"/>
      <c r="K475" s="97"/>
      <c r="L475" s="97"/>
      <c r="M475" s="98"/>
    </row>
    <row r="476" spans="1:26" s="48" customFormat="1" ht="12.75" customHeight="1" x14ac:dyDescent="0.25">
      <c r="A476" s="175" t="s">
        <v>132</v>
      </c>
      <c r="B476" s="117"/>
      <c r="C476" s="117"/>
      <c r="D476" s="117"/>
      <c r="E476" s="117"/>
      <c r="F476" s="117"/>
      <c r="G476" s="117"/>
      <c r="H476" s="117"/>
      <c r="I476" s="97"/>
      <c r="J476" s="97"/>
      <c r="K476" s="97"/>
      <c r="L476" s="97"/>
      <c r="M476" s="98"/>
    </row>
    <row r="477" spans="1:26" s="48" customFormat="1" ht="12.75" customHeight="1" x14ac:dyDescent="0.25">
      <c r="I477" s="97"/>
      <c r="J477" s="97"/>
      <c r="K477" s="97"/>
      <c r="L477" s="97"/>
      <c r="M477" s="98"/>
    </row>
    <row r="478" spans="1:26" s="48" customFormat="1" ht="12.75" customHeight="1" x14ac:dyDescent="0.25">
      <c r="I478" s="97"/>
      <c r="J478" s="97"/>
      <c r="K478" s="97"/>
      <c r="L478" s="97"/>
      <c r="M478" s="98"/>
    </row>
    <row r="479" spans="1:26" x14ac:dyDescent="0.25">
      <c r="I479" s="35"/>
      <c r="J479" s="35"/>
      <c r="K479" s="35"/>
      <c r="L479" s="35"/>
      <c r="M479" s="8"/>
      <c r="N479" s="1"/>
      <c r="R479" s="1"/>
      <c r="V479" s="1"/>
      <c r="Z479" s="1"/>
    </row>
    <row r="480" spans="1:26" x14ac:dyDescent="0.25">
      <c r="I480" s="35"/>
      <c r="J480" s="35"/>
      <c r="K480" s="35"/>
      <c r="L480" s="35"/>
      <c r="M480" s="8"/>
      <c r="N480" s="1"/>
      <c r="R480" s="1"/>
      <c r="V480" s="1"/>
      <c r="Z480" s="1"/>
    </row>
    <row r="481" spans="1:26" x14ac:dyDescent="0.25">
      <c r="A481" s="117"/>
      <c r="B481" s="117"/>
      <c r="C481" s="117"/>
      <c r="D481" s="117"/>
      <c r="E481" s="117"/>
      <c r="F481" s="117"/>
      <c r="G481" s="117"/>
      <c r="H481" s="117"/>
      <c r="I481" s="35"/>
      <c r="J481" s="35"/>
      <c r="K481" s="35"/>
      <c r="L481" s="35"/>
      <c r="M481" s="8"/>
      <c r="N481" s="1"/>
      <c r="R481" s="1"/>
      <c r="V481" s="1"/>
      <c r="Z481" s="1"/>
    </row>
    <row r="482" spans="1:26" x14ac:dyDescent="0.25">
      <c r="A482" s="117"/>
      <c r="B482" s="117"/>
      <c r="C482" s="117"/>
      <c r="D482" s="117"/>
      <c r="E482" s="117"/>
      <c r="F482" s="117"/>
      <c r="G482" s="117"/>
      <c r="H482" s="117"/>
      <c r="I482" s="35"/>
      <c r="J482" s="35"/>
      <c r="K482" s="35"/>
      <c r="L482" s="35"/>
      <c r="M482" s="8"/>
      <c r="N482" s="1"/>
      <c r="R482" s="1"/>
      <c r="V482" s="1"/>
      <c r="Z482" s="1"/>
    </row>
    <row r="483" spans="1:26" x14ac:dyDescent="0.25">
      <c r="A483" s="117"/>
      <c r="B483" s="117"/>
      <c r="C483" s="117"/>
      <c r="D483" s="117"/>
      <c r="E483" s="117"/>
      <c r="F483" s="117"/>
      <c r="G483" s="117"/>
      <c r="H483" s="117"/>
      <c r="I483" s="35"/>
      <c r="J483" s="35"/>
      <c r="K483" s="35"/>
      <c r="L483" s="35"/>
      <c r="M483" s="8"/>
      <c r="N483" s="1"/>
      <c r="R483" s="1"/>
      <c r="V483" s="1"/>
      <c r="Z483" s="1"/>
    </row>
    <row r="484" spans="1:26" x14ac:dyDescent="0.25">
      <c r="A484" s="117"/>
      <c r="B484" s="117"/>
      <c r="C484" s="117"/>
      <c r="D484" s="117"/>
      <c r="E484" s="117"/>
      <c r="F484" s="117"/>
      <c r="G484" s="117"/>
      <c r="H484" s="117"/>
      <c r="I484" s="35"/>
      <c r="J484" s="35"/>
      <c r="K484" s="35"/>
      <c r="L484" s="35"/>
      <c r="M484" s="8"/>
      <c r="N484" s="1"/>
      <c r="R484" s="1"/>
      <c r="V484" s="1"/>
      <c r="Z484" s="1"/>
    </row>
    <row r="485" spans="1:26" x14ac:dyDescent="0.25">
      <c r="A485" s="117"/>
      <c r="B485" s="117"/>
      <c r="C485" s="117"/>
      <c r="D485" s="117"/>
      <c r="E485" s="117"/>
      <c r="F485" s="117"/>
      <c r="G485" s="117"/>
      <c r="H485" s="117"/>
      <c r="I485" s="35"/>
      <c r="J485" s="35"/>
      <c r="K485" s="35"/>
      <c r="L485" s="35"/>
      <c r="M485" s="8"/>
      <c r="N485" s="1"/>
      <c r="R485" s="1"/>
      <c r="V485" s="1"/>
      <c r="Z485" s="1"/>
    </row>
    <row r="486" spans="1:26" x14ac:dyDescent="0.25">
      <c r="A486" s="117"/>
      <c r="B486" s="117"/>
      <c r="C486" s="117"/>
      <c r="D486" s="117"/>
      <c r="E486" s="117"/>
      <c r="F486" s="117"/>
      <c r="G486" s="117"/>
      <c r="H486" s="117"/>
      <c r="I486" s="35"/>
      <c r="J486" s="35"/>
      <c r="K486" s="35"/>
      <c r="L486" s="35"/>
      <c r="M486" s="8"/>
      <c r="N486" s="1"/>
      <c r="R486" s="1"/>
      <c r="V486" s="1"/>
      <c r="Z486" s="1"/>
    </row>
    <row r="487" spans="1:26" x14ac:dyDescent="0.25">
      <c r="A487" s="117"/>
      <c r="B487" s="117"/>
      <c r="C487" s="117"/>
      <c r="D487" s="117"/>
      <c r="E487" s="117"/>
      <c r="F487" s="117"/>
      <c r="G487" s="117"/>
      <c r="H487" s="117"/>
      <c r="I487" s="35"/>
      <c r="J487" s="35"/>
      <c r="K487" s="35"/>
      <c r="L487" s="35"/>
      <c r="M487" s="8"/>
      <c r="N487" s="1"/>
      <c r="R487" s="1"/>
      <c r="V487" s="1"/>
      <c r="Z487" s="1"/>
    </row>
    <row r="488" spans="1:26" x14ac:dyDescent="0.25">
      <c r="A488" s="117"/>
      <c r="B488" s="117"/>
      <c r="C488" s="117"/>
      <c r="D488" s="117"/>
      <c r="E488" s="117"/>
      <c r="F488" s="117"/>
      <c r="G488" s="117"/>
      <c r="H488" s="117"/>
      <c r="I488" s="35"/>
      <c r="J488" s="35"/>
      <c r="K488" s="35"/>
      <c r="L488" s="35"/>
      <c r="M488" s="8"/>
      <c r="N488" s="1"/>
      <c r="R488" s="1"/>
      <c r="V488" s="1"/>
      <c r="Z488" s="1"/>
    </row>
    <row r="489" spans="1:26" x14ac:dyDescent="0.25">
      <c r="A489" s="117"/>
      <c r="B489" s="117"/>
      <c r="C489" s="117"/>
      <c r="D489" s="117"/>
      <c r="E489" s="117"/>
      <c r="F489" s="117"/>
      <c r="G489" s="117"/>
      <c r="H489" s="117"/>
      <c r="I489" s="35"/>
      <c r="J489" s="35"/>
      <c r="K489" s="35"/>
      <c r="L489" s="35"/>
      <c r="M489" s="8"/>
      <c r="N489" s="1"/>
      <c r="R489" s="1"/>
      <c r="V489" s="1"/>
      <c r="Z489" s="1"/>
    </row>
    <row r="490" spans="1:26" x14ac:dyDescent="0.25">
      <c r="A490" s="117"/>
      <c r="B490" s="117"/>
      <c r="C490" s="117"/>
      <c r="D490" s="117"/>
      <c r="E490" s="117"/>
      <c r="F490" s="117"/>
      <c r="G490" s="117"/>
      <c r="H490" s="117"/>
      <c r="I490" s="35"/>
      <c r="J490" s="35"/>
      <c r="K490" s="35"/>
      <c r="L490" s="35"/>
      <c r="M490" s="8"/>
      <c r="N490" s="1"/>
      <c r="R490" s="1"/>
      <c r="V490" s="1"/>
      <c r="Z490" s="1"/>
    </row>
    <row r="491" spans="1:26" x14ac:dyDescent="0.25">
      <c r="A491" s="117"/>
      <c r="B491" s="117"/>
      <c r="C491" s="117"/>
      <c r="D491" s="117"/>
      <c r="E491" s="117"/>
      <c r="F491" s="117"/>
      <c r="G491" s="117"/>
      <c r="H491" s="117"/>
      <c r="I491" s="35"/>
      <c r="J491" s="35"/>
      <c r="K491" s="35"/>
      <c r="L491" s="35"/>
      <c r="M491" s="8"/>
      <c r="N491" s="1"/>
      <c r="R491" s="1"/>
      <c r="V491" s="1"/>
      <c r="Z491" s="1"/>
    </row>
    <row r="492" spans="1:26" x14ac:dyDescent="0.25">
      <c r="A492" s="117"/>
      <c r="B492" s="117"/>
      <c r="C492" s="117"/>
      <c r="D492" s="117"/>
      <c r="E492" s="117"/>
      <c r="F492" s="117"/>
      <c r="G492" s="117"/>
      <c r="H492" s="117"/>
      <c r="I492" s="35"/>
      <c r="J492" s="35"/>
      <c r="K492" s="35"/>
      <c r="L492" s="35"/>
      <c r="M492" s="8"/>
      <c r="N492" s="1"/>
      <c r="R492" s="1"/>
      <c r="V492" s="1"/>
      <c r="Z492" s="1"/>
    </row>
    <row r="493" spans="1:26" x14ac:dyDescent="0.25">
      <c r="A493" s="117"/>
      <c r="B493" s="117"/>
      <c r="C493" s="117"/>
      <c r="D493" s="117"/>
      <c r="E493" s="117"/>
      <c r="F493" s="117"/>
      <c r="G493" s="117"/>
      <c r="H493" s="117"/>
      <c r="I493" s="35"/>
      <c r="J493" s="35"/>
      <c r="K493" s="35"/>
      <c r="L493" s="35"/>
      <c r="M493" s="8"/>
      <c r="N493" s="1"/>
      <c r="R493" s="1"/>
      <c r="V493" s="1"/>
      <c r="Z493" s="1"/>
    </row>
    <row r="494" spans="1:26" x14ac:dyDescent="0.25">
      <c r="A494" s="117"/>
      <c r="B494" s="117"/>
      <c r="C494" s="117"/>
      <c r="D494" s="117"/>
      <c r="E494" s="117"/>
      <c r="F494" s="117"/>
      <c r="G494" s="117"/>
      <c r="H494" s="117"/>
      <c r="I494" s="35"/>
      <c r="J494" s="35"/>
      <c r="K494" s="35"/>
      <c r="L494" s="35"/>
      <c r="M494" s="8"/>
      <c r="N494" s="1"/>
      <c r="R494" s="1"/>
      <c r="V494" s="1"/>
      <c r="Z494" s="1"/>
    </row>
    <row r="495" spans="1:26" x14ac:dyDescent="0.25">
      <c r="A495" s="117"/>
      <c r="B495" s="117"/>
      <c r="C495" s="117"/>
      <c r="D495" s="117"/>
      <c r="E495" s="117"/>
      <c r="F495" s="117"/>
      <c r="G495" s="117"/>
      <c r="H495" s="117"/>
      <c r="I495" s="35"/>
      <c r="J495" s="35"/>
      <c r="K495" s="35"/>
      <c r="L495" s="35"/>
      <c r="M495" s="8"/>
      <c r="N495" s="1"/>
      <c r="R495" s="1"/>
      <c r="V495" s="1"/>
      <c r="Z495" s="1"/>
    </row>
    <row r="496" spans="1:26" x14ac:dyDescent="0.25">
      <c r="A496" s="117"/>
      <c r="B496" s="117"/>
      <c r="C496" s="117"/>
      <c r="D496" s="117"/>
      <c r="E496" s="117"/>
      <c r="F496" s="117"/>
      <c r="G496" s="117"/>
      <c r="H496" s="117"/>
      <c r="I496" s="35"/>
      <c r="J496" s="35"/>
      <c r="K496" s="35"/>
      <c r="L496" s="35"/>
      <c r="M496" s="8"/>
      <c r="N496" s="1"/>
      <c r="R496" s="1"/>
      <c r="V496" s="1"/>
      <c r="Z496" s="1"/>
    </row>
    <row r="497" spans="1:26" x14ac:dyDescent="0.25">
      <c r="A497" s="117"/>
      <c r="B497" s="117"/>
      <c r="C497" s="117"/>
      <c r="D497" s="117"/>
      <c r="E497" s="117"/>
      <c r="F497" s="117"/>
      <c r="G497" s="117"/>
      <c r="H497" s="117"/>
      <c r="I497" s="35"/>
      <c r="J497" s="35"/>
      <c r="K497" s="35"/>
      <c r="L497" s="35"/>
      <c r="M497" s="8"/>
      <c r="N497" s="1"/>
      <c r="R497" s="1"/>
      <c r="V497" s="1"/>
      <c r="Z497" s="1"/>
    </row>
    <row r="498" spans="1:26" x14ac:dyDescent="0.25">
      <c r="A498" s="117"/>
      <c r="B498" s="117"/>
      <c r="C498" s="117"/>
      <c r="D498" s="117"/>
      <c r="E498" s="117"/>
      <c r="F498" s="117"/>
      <c r="G498" s="117"/>
      <c r="H498" s="117"/>
      <c r="I498" s="35"/>
      <c r="J498" s="35"/>
      <c r="K498" s="35"/>
      <c r="L498" s="35"/>
      <c r="M498" s="8"/>
      <c r="N498" s="1"/>
      <c r="R498" s="1"/>
      <c r="V498" s="1"/>
      <c r="Z498" s="1"/>
    </row>
    <row r="499" spans="1:26" x14ac:dyDescent="0.25">
      <c r="A499" s="117"/>
      <c r="B499" s="117"/>
      <c r="C499" s="117"/>
      <c r="D499" s="117"/>
      <c r="E499" s="117"/>
      <c r="F499" s="117"/>
      <c r="G499" s="117"/>
      <c r="H499" s="117"/>
      <c r="I499" s="35"/>
      <c r="J499" s="35"/>
      <c r="K499" s="35"/>
      <c r="L499" s="35"/>
      <c r="M499" s="8"/>
      <c r="N499" s="1"/>
      <c r="R499" s="1"/>
      <c r="V499" s="1"/>
      <c r="Z499" s="1"/>
    </row>
    <row r="500" spans="1:26" x14ac:dyDescent="0.25">
      <c r="A500" s="117"/>
      <c r="B500" s="117"/>
      <c r="C500" s="117"/>
      <c r="D500" s="117"/>
      <c r="E500" s="117"/>
      <c r="F500" s="117"/>
      <c r="G500" s="117"/>
      <c r="H500" s="117"/>
      <c r="I500" s="35"/>
      <c r="J500" s="35"/>
      <c r="K500" s="35"/>
      <c r="L500" s="35"/>
      <c r="M500" s="8"/>
      <c r="N500" s="1"/>
      <c r="R500" s="1"/>
      <c r="V500" s="1"/>
      <c r="Z500" s="1"/>
    </row>
    <row r="501" spans="1:26" x14ac:dyDescent="0.25">
      <c r="A501" s="117"/>
      <c r="B501" s="117"/>
      <c r="C501" s="117"/>
      <c r="D501" s="117"/>
      <c r="E501" s="117"/>
      <c r="F501" s="117"/>
      <c r="G501" s="117"/>
      <c r="H501" s="117"/>
      <c r="I501" s="35"/>
      <c r="J501" s="35"/>
      <c r="K501" s="35"/>
      <c r="L501" s="35"/>
      <c r="M501" s="8"/>
      <c r="N501" s="1"/>
      <c r="R501" s="1"/>
      <c r="V501" s="1"/>
      <c r="Z501" s="1"/>
    </row>
    <row r="502" spans="1:26" x14ac:dyDescent="0.25">
      <c r="A502" s="117"/>
      <c r="B502" s="117"/>
      <c r="C502" s="117"/>
      <c r="D502" s="117"/>
      <c r="E502" s="117"/>
      <c r="F502" s="117"/>
      <c r="G502" s="117"/>
      <c r="H502" s="117"/>
      <c r="I502" s="35"/>
      <c r="J502" s="35"/>
      <c r="K502" s="35"/>
      <c r="L502" s="35"/>
      <c r="M502" s="8"/>
      <c r="N502" s="1"/>
      <c r="R502" s="1"/>
      <c r="V502" s="1"/>
      <c r="Z502" s="1"/>
    </row>
    <row r="503" spans="1:26" ht="11.25" customHeight="1" x14ac:dyDescent="0.25">
      <c r="A503" s="117"/>
      <c r="B503" s="117"/>
      <c r="C503" s="117"/>
      <c r="D503" s="117"/>
      <c r="E503" s="117"/>
      <c r="F503" s="117"/>
      <c r="G503" s="117"/>
      <c r="H503" s="117"/>
      <c r="I503" s="35"/>
      <c r="J503" s="35"/>
      <c r="K503" s="35"/>
      <c r="L503" s="35"/>
      <c r="M503" s="8"/>
      <c r="N503" s="1"/>
      <c r="R503" s="1"/>
      <c r="V503" s="1"/>
      <c r="Z503" s="1"/>
    </row>
    <row r="504" spans="1:26" ht="15" customHeight="1" x14ac:dyDescent="0.25">
      <c r="A504" s="160"/>
      <c r="B504" s="160"/>
      <c r="C504" s="160"/>
      <c r="D504" s="160"/>
      <c r="E504" s="160"/>
      <c r="F504" s="160"/>
      <c r="G504" s="160"/>
      <c r="H504" s="160"/>
      <c r="I504" s="160"/>
      <c r="J504" s="160"/>
      <c r="K504" s="160"/>
      <c r="L504" s="160"/>
      <c r="M504" s="160"/>
      <c r="N504" s="160"/>
      <c r="O504" s="160"/>
      <c r="R504" s="1"/>
      <c r="V504" s="1"/>
      <c r="Z504" s="1"/>
    </row>
    <row r="505" spans="1:26" ht="12.75" customHeight="1" x14ac:dyDescent="0.25">
      <c r="A505" s="521" t="s">
        <v>221</v>
      </c>
      <c r="B505" s="521"/>
      <c r="C505" s="521"/>
      <c r="D505" s="521"/>
      <c r="E505" s="521"/>
      <c r="F505" s="521"/>
      <c r="G505" s="521"/>
      <c r="H505" s="521"/>
      <c r="I505" s="521"/>
      <c r="J505" s="521"/>
      <c r="K505" s="521"/>
      <c r="L505" s="521"/>
      <c r="M505" s="521"/>
      <c r="N505" s="521"/>
      <c r="R505" s="1"/>
      <c r="V505" s="1"/>
      <c r="Z505" s="1"/>
    </row>
    <row r="506" spans="1:26" x14ac:dyDescent="0.25">
      <c r="A506" s="521"/>
      <c r="B506" s="521"/>
      <c r="C506" s="521"/>
      <c r="D506" s="521"/>
      <c r="E506" s="521"/>
      <c r="F506" s="521"/>
      <c r="G506" s="521"/>
      <c r="H506" s="521"/>
      <c r="I506" s="521"/>
      <c r="J506" s="521"/>
      <c r="K506" s="521"/>
      <c r="L506" s="521"/>
      <c r="M506" s="521"/>
      <c r="N506" s="521"/>
      <c r="R506" s="1"/>
      <c r="V506" s="1"/>
      <c r="Z506" s="1"/>
    </row>
    <row r="507" spans="1:26" x14ac:dyDescent="0.25">
      <c r="A507" s="521"/>
      <c r="B507" s="521"/>
      <c r="C507" s="521"/>
      <c r="D507" s="521"/>
      <c r="E507" s="521"/>
      <c r="F507" s="521"/>
      <c r="G507" s="521"/>
      <c r="H507" s="521"/>
      <c r="I507" s="521"/>
      <c r="J507" s="521"/>
      <c r="K507" s="521"/>
      <c r="L507" s="521"/>
      <c r="M507" s="521"/>
      <c r="N507" s="521"/>
      <c r="R507" s="1"/>
      <c r="V507" s="1"/>
      <c r="Z507" s="1"/>
    </row>
    <row r="508" spans="1:26" x14ac:dyDescent="0.25">
      <c r="A508" s="521"/>
      <c r="B508" s="521"/>
      <c r="C508" s="521"/>
      <c r="D508" s="521"/>
      <c r="E508" s="521"/>
      <c r="F508" s="521"/>
      <c r="G508" s="521"/>
      <c r="H508" s="521"/>
      <c r="I508" s="521"/>
      <c r="J508" s="521"/>
      <c r="K508" s="521"/>
      <c r="L508" s="521"/>
      <c r="M508" s="521"/>
      <c r="N508" s="521"/>
      <c r="R508" s="1"/>
      <c r="V508" s="1"/>
      <c r="Z508" s="1"/>
    </row>
    <row r="509" spans="1:26" x14ac:dyDescent="0.25">
      <c r="A509" s="521"/>
      <c r="B509" s="521"/>
      <c r="C509" s="521"/>
      <c r="D509" s="521"/>
      <c r="E509" s="521"/>
      <c r="F509" s="521"/>
      <c r="G509" s="521"/>
      <c r="H509" s="521"/>
      <c r="I509" s="521"/>
      <c r="J509" s="521"/>
      <c r="K509" s="521"/>
      <c r="L509" s="521"/>
      <c r="M509" s="521"/>
      <c r="N509" s="521"/>
      <c r="R509" s="1"/>
      <c r="V509" s="1"/>
      <c r="Z509" s="1"/>
    </row>
    <row r="510" spans="1:26" x14ac:dyDescent="0.25">
      <c r="A510" s="521"/>
      <c r="B510" s="521"/>
      <c r="C510" s="521"/>
      <c r="D510" s="521"/>
      <c r="E510" s="521"/>
      <c r="F510" s="521"/>
      <c r="G510" s="521"/>
      <c r="H510" s="521"/>
      <c r="I510" s="521"/>
      <c r="J510" s="521"/>
      <c r="K510" s="521"/>
      <c r="L510" s="521"/>
      <c r="M510" s="521"/>
      <c r="N510" s="521"/>
      <c r="R510" s="1"/>
      <c r="V510" s="1"/>
      <c r="Z510" s="1"/>
    </row>
    <row r="511" spans="1:26" x14ac:dyDescent="0.25">
      <c r="A511" s="521"/>
      <c r="B511" s="521"/>
      <c r="C511" s="521"/>
      <c r="D511" s="521"/>
      <c r="E511" s="521"/>
      <c r="F511" s="521"/>
      <c r="G511" s="521"/>
      <c r="H511" s="521"/>
      <c r="I511" s="521"/>
      <c r="J511" s="521"/>
      <c r="K511" s="521"/>
      <c r="L511" s="521"/>
      <c r="M511" s="521"/>
      <c r="N511" s="521"/>
      <c r="R511" s="1"/>
      <c r="V511" s="1"/>
      <c r="Z511" s="1"/>
    </row>
    <row r="512" spans="1:26" x14ac:dyDescent="0.25">
      <c r="J512" s="35"/>
      <c r="K512" s="35"/>
      <c r="L512" s="35"/>
      <c r="M512" s="8"/>
      <c r="N512" s="1"/>
      <c r="R512" s="1"/>
      <c r="V512" s="1"/>
      <c r="Z512" s="1"/>
    </row>
    <row r="513" spans="1:26" x14ac:dyDescent="0.25">
      <c r="B513"/>
      <c r="C513"/>
      <c r="D513"/>
      <c r="E513"/>
      <c r="F513"/>
      <c r="G513"/>
      <c r="H513"/>
      <c r="I513" s="35"/>
      <c r="J513" s="35"/>
      <c r="K513" s="35"/>
      <c r="L513" s="35"/>
      <c r="M513" s="16"/>
      <c r="N513" s="1"/>
      <c r="R513" s="1"/>
      <c r="V513" s="1"/>
      <c r="Z513" s="1"/>
    </row>
    <row r="514" spans="1:26" ht="12.75" customHeight="1" x14ac:dyDescent="0.25">
      <c r="B514" s="117"/>
      <c r="C514" s="117"/>
      <c r="D514" s="117"/>
      <c r="E514" s="117"/>
      <c r="F514" s="117"/>
      <c r="G514" s="117"/>
      <c r="H514" s="117"/>
      <c r="I514" s="46"/>
      <c r="J514" s="46"/>
      <c r="K514" s="46"/>
      <c r="L514" s="46"/>
      <c r="M514" s="46"/>
      <c r="N514" s="1"/>
      <c r="R514" s="1"/>
      <c r="V514" s="1"/>
      <c r="Z514" s="1"/>
    </row>
    <row r="515" spans="1:26" ht="12.75" customHeight="1" x14ac:dyDescent="0.25">
      <c r="A515" s="117"/>
      <c r="B515" s="117"/>
      <c r="C515" s="117"/>
      <c r="D515" s="117"/>
      <c r="E515" s="117"/>
      <c r="F515" s="117"/>
      <c r="G515" s="117"/>
      <c r="H515" s="117"/>
      <c r="I515" s="46"/>
      <c r="J515" s="46"/>
      <c r="K515" s="46"/>
      <c r="L515" s="46"/>
      <c r="M515" s="46"/>
      <c r="N515" s="1"/>
      <c r="R515" s="1"/>
      <c r="V515" s="1"/>
      <c r="Z515" s="1"/>
    </row>
    <row r="516" spans="1:26" x14ac:dyDescent="0.25">
      <c r="A516" s="15"/>
      <c r="N516" s="1"/>
      <c r="R516" s="1"/>
      <c r="V516" s="1"/>
      <c r="Z516" s="1"/>
    </row>
    <row r="517" spans="1:26" ht="12.75" customHeight="1" x14ac:dyDescent="0.25">
      <c r="D517" s="73"/>
      <c r="E517" s="73"/>
      <c r="F517" s="73"/>
      <c r="G517" s="73"/>
      <c r="H517" s="73"/>
      <c r="I517" s="73"/>
      <c r="J517" s="73"/>
      <c r="K517" s="73"/>
      <c r="L517" s="7"/>
      <c r="N517" s="1"/>
      <c r="R517" s="1"/>
      <c r="V517" s="1"/>
      <c r="Z517" s="1"/>
    </row>
    <row r="518" spans="1:26" x14ac:dyDescent="0.25">
      <c r="D518" s="73"/>
      <c r="E518" s="73"/>
      <c r="F518" s="73"/>
      <c r="G518" s="73"/>
      <c r="H518" s="73"/>
      <c r="I518" s="73"/>
      <c r="J518" s="73"/>
      <c r="K518" s="73"/>
      <c r="L518" s="7"/>
      <c r="N518" s="1"/>
      <c r="R518" s="1"/>
      <c r="V518" s="1"/>
      <c r="Z518" s="1"/>
    </row>
    <row r="519" spans="1:26" x14ac:dyDescent="0.25">
      <c r="N519" s="1"/>
      <c r="R519" s="1"/>
      <c r="V519" s="1"/>
      <c r="Z519" s="1"/>
    </row>
    <row r="520" spans="1:26" x14ac:dyDescent="0.25">
      <c r="E520" s="16"/>
      <c r="F520" s="16"/>
      <c r="G520" s="16"/>
      <c r="H520" s="16"/>
      <c r="I520" s="16"/>
      <c r="J520" s="16"/>
      <c r="K520" s="16"/>
      <c r="N520" s="1"/>
      <c r="R520" s="1"/>
      <c r="V520" s="1"/>
      <c r="Z520" s="1"/>
    </row>
    <row r="521" spans="1:26" x14ac:dyDescent="0.25">
      <c r="D521" s="7"/>
      <c r="E521" s="7"/>
      <c r="F521" s="7"/>
      <c r="G521" s="7"/>
      <c r="H521" s="7"/>
      <c r="I521" s="7"/>
      <c r="J521" s="7"/>
      <c r="N521" s="1"/>
      <c r="R521" s="1"/>
      <c r="V521" s="1"/>
      <c r="Z521" s="1"/>
    </row>
    <row r="522" spans="1:26" x14ac:dyDescent="0.25">
      <c r="D522" s="7"/>
      <c r="E522" s="7"/>
      <c r="F522" s="7"/>
      <c r="G522" s="7"/>
      <c r="H522" s="7"/>
      <c r="I522" s="7"/>
      <c r="J522" s="7"/>
      <c r="N522" s="1"/>
      <c r="R522" s="1"/>
      <c r="V522" s="1"/>
      <c r="Z522" s="1"/>
    </row>
    <row r="523" spans="1:26" x14ac:dyDescent="0.25">
      <c r="D523" s="7"/>
      <c r="E523" s="7"/>
      <c r="F523" s="7"/>
      <c r="G523" s="7"/>
      <c r="H523" s="7"/>
      <c r="I523" s="7"/>
      <c r="J523" s="7"/>
      <c r="N523" s="1"/>
      <c r="R523" s="1"/>
      <c r="V523" s="1"/>
      <c r="Z523" s="1"/>
    </row>
    <row r="524" spans="1:26" x14ac:dyDescent="0.25">
      <c r="N524" s="1"/>
      <c r="R524" s="1"/>
      <c r="V524" s="1"/>
      <c r="Z524" s="1"/>
    </row>
    <row r="525" spans="1:26" x14ac:dyDescent="0.25">
      <c r="N525" s="1"/>
      <c r="R525" s="1"/>
      <c r="V525" s="1"/>
      <c r="Z525" s="1"/>
    </row>
    <row r="526" spans="1:26" x14ac:dyDescent="0.25">
      <c r="N526" s="1"/>
      <c r="R526" s="1"/>
      <c r="V526" s="1"/>
      <c r="Z526" s="1"/>
    </row>
    <row r="527" spans="1:26" x14ac:dyDescent="0.25">
      <c r="N527" s="1"/>
      <c r="R527" s="1"/>
      <c r="V527" s="1"/>
      <c r="Z527" s="1"/>
    </row>
    <row r="528" spans="1:26" x14ac:dyDescent="0.25">
      <c r="N528" s="1"/>
      <c r="R528" s="1"/>
      <c r="V528" s="1"/>
      <c r="Z528" s="1"/>
    </row>
    <row r="529" spans="1:26" x14ac:dyDescent="0.25">
      <c r="N529" s="1"/>
      <c r="R529" s="1"/>
      <c r="V529" s="1"/>
      <c r="Z529" s="1"/>
    </row>
    <row r="530" spans="1:26" x14ac:dyDescent="0.25">
      <c r="N530" s="1"/>
      <c r="R530" s="1"/>
      <c r="V530" s="1"/>
      <c r="Z530" s="1"/>
    </row>
    <row r="531" spans="1:26" x14ac:dyDescent="0.25">
      <c r="N531" s="1"/>
      <c r="R531" s="1"/>
      <c r="V531" s="1"/>
      <c r="Z531" s="1"/>
    </row>
    <row r="532" spans="1:26" x14ac:dyDescent="0.25">
      <c r="N532" s="1"/>
      <c r="R532" s="1"/>
      <c r="V532" s="1"/>
      <c r="Z532" s="1"/>
    </row>
    <row r="533" spans="1:26" x14ac:dyDescent="0.25">
      <c r="N533" s="1"/>
      <c r="R533" s="1"/>
      <c r="V533" s="1"/>
      <c r="Z533" s="1"/>
    </row>
    <row r="534" spans="1:26" ht="12.75" customHeight="1" x14ac:dyDescent="0.25">
      <c r="A534" s="176" t="s">
        <v>51</v>
      </c>
      <c r="D534" s="35"/>
      <c r="E534" s="35"/>
      <c r="F534" s="35"/>
      <c r="G534" s="35"/>
      <c r="H534" s="35"/>
      <c r="I534" s="35"/>
      <c r="J534" s="35"/>
      <c r="K534" s="35"/>
      <c r="L534" s="7"/>
      <c r="N534" s="1"/>
      <c r="R534" s="1"/>
      <c r="V534" s="1"/>
      <c r="Z534" s="1"/>
    </row>
    <row r="535" spans="1:26" ht="13.8" x14ac:dyDescent="0.25">
      <c r="A535" s="174" t="s">
        <v>22</v>
      </c>
      <c r="D535" s="35"/>
      <c r="E535" s="35"/>
      <c r="F535" s="35"/>
      <c r="G535" s="35"/>
      <c r="H535" s="35"/>
      <c r="I535" s="35"/>
      <c r="J535" s="35"/>
      <c r="K535" s="35"/>
      <c r="L535" s="7"/>
      <c r="N535" s="1"/>
      <c r="R535" s="1"/>
      <c r="V535" s="1"/>
      <c r="Z535" s="1"/>
    </row>
    <row r="536" spans="1:26" ht="13.8" thickBot="1" x14ac:dyDescent="0.3">
      <c r="D536" s="35"/>
      <c r="E536" s="35"/>
      <c r="F536" s="35"/>
      <c r="G536" s="35"/>
      <c r="H536" s="35"/>
      <c r="I536" s="35"/>
      <c r="J536" s="35"/>
      <c r="K536" s="35"/>
      <c r="L536" s="7"/>
      <c r="N536" s="1"/>
      <c r="R536" s="1"/>
      <c r="V536" s="1"/>
      <c r="Z536" s="1"/>
    </row>
    <row r="537" spans="1:26" x14ac:dyDescent="0.25">
      <c r="A537" s="74"/>
      <c r="B537" s="194" t="s">
        <v>11</v>
      </c>
      <c r="C537" s="191" t="s">
        <v>22</v>
      </c>
      <c r="D537" s="192"/>
      <c r="E537" s="192"/>
      <c r="F537" s="192"/>
      <c r="G537" s="192"/>
      <c r="H537" s="192"/>
      <c r="I537" s="192"/>
      <c r="J537" s="192"/>
      <c r="K537" s="192"/>
      <c r="L537" s="7"/>
      <c r="N537" s="1"/>
      <c r="R537" s="1"/>
      <c r="V537" s="1"/>
      <c r="Z537" s="1"/>
    </row>
    <row r="538" spans="1:26" ht="13.8" thickBot="1" x14ac:dyDescent="0.3">
      <c r="A538" s="74"/>
      <c r="B538" s="290"/>
      <c r="C538" s="291"/>
      <c r="D538" s="192"/>
      <c r="E538" s="192"/>
      <c r="F538" s="192"/>
      <c r="G538" s="192"/>
      <c r="H538" s="192"/>
      <c r="I538" s="192"/>
      <c r="J538" s="192"/>
      <c r="K538" s="192"/>
      <c r="L538" s="7"/>
      <c r="N538" s="1"/>
      <c r="R538" s="1"/>
      <c r="V538" s="1"/>
      <c r="Z538" s="1"/>
    </row>
    <row r="539" spans="1:26" x14ac:dyDescent="0.25">
      <c r="A539" s="74"/>
      <c r="B539" s="295">
        <v>42370</v>
      </c>
      <c r="C539" s="296">
        <v>5</v>
      </c>
      <c r="D539" s="192"/>
      <c r="E539" s="192"/>
      <c r="F539" s="192"/>
      <c r="G539" s="192"/>
      <c r="H539" s="192"/>
      <c r="I539" s="192"/>
      <c r="J539" s="192"/>
      <c r="K539" s="192"/>
      <c r="L539" s="7"/>
      <c r="N539" s="1"/>
      <c r="R539" s="1"/>
      <c r="V539" s="1"/>
      <c r="Z539" s="1"/>
    </row>
    <row r="540" spans="1:26" x14ac:dyDescent="0.25">
      <c r="A540" s="74"/>
      <c r="B540" s="292">
        <v>42401</v>
      </c>
      <c r="C540" s="297">
        <v>8</v>
      </c>
      <c r="D540" s="192"/>
      <c r="E540" s="192"/>
      <c r="F540" s="192"/>
      <c r="G540" s="192"/>
      <c r="H540" s="192"/>
      <c r="I540" s="192"/>
      <c r="J540" s="192"/>
      <c r="K540" s="192"/>
      <c r="L540" s="7"/>
      <c r="N540" s="1"/>
      <c r="R540" s="1"/>
      <c r="V540" s="1"/>
      <c r="Z540" s="1"/>
    </row>
    <row r="541" spans="1:26" x14ac:dyDescent="0.25">
      <c r="A541" s="74"/>
      <c r="B541" s="292">
        <v>42430</v>
      </c>
      <c r="C541" s="297">
        <v>15</v>
      </c>
      <c r="D541" s="192"/>
      <c r="E541" s="192"/>
      <c r="F541" s="192"/>
      <c r="G541" s="192"/>
      <c r="H541" s="192"/>
      <c r="I541" s="192"/>
      <c r="J541" s="192"/>
      <c r="K541" s="192"/>
      <c r="L541" s="7"/>
      <c r="N541" s="1"/>
      <c r="R541" s="1"/>
      <c r="V541" s="1"/>
      <c r="Z541" s="1"/>
    </row>
    <row r="542" spans="1:26" x14ac:dyDescent="0.25">
      <c r="A542" s="74"/>
      <c r="B542" s="292">
        <v>42461</v>
      </c>
      <c r="C542" s="344">
        <v>4</v>
      </c>
      <c r="D542" s="192"/>
      <c r="E542" s="192"/>
      <c r="F542" s="192"/>
      <c r="G542" s="192"/>
      <c r="H542" s="192"/>
      <c r="I542" s="192"/>
      <c r="J542" s="192"/>
      <c r="K542" s="192"/>
      <c r="L542" s="7"/>
      <c r="N542" s="1"/>
      <c r="R542" s="1"/>
      <c r="V542" s="1"/>
      <c r="Z542" s="1"/>
    </row>
    <row r="543" spans="1:26" x14ac:dyDescent="0.25">
      <c r="A543" s="74"/>
      <c r="B543" s="292">
        <v>42491</v>
      </c>
      <c r="C543" s="344">
        <v>15</v>
      </c>
      <c r="D543" s="192"/>
      <c r="E543" s="192"/>
      <c r="F543" s="192"/>
      <c r="G543" s="192"/>
      <c r="H543" s="192"/>
      <c r="I543" s="192"/>
      <c r="J543" s="192"/>
      <c r="K543" s="192"/>
      <c r="L543" s="7"/>
      <c r="N543" s="1"/>
      <c r="R543" s="1"/>
      <c r="V543" s="1"/>
      <c r="Z543" s="1"/>
    </row>
    <row r="544" spans="1:26" x14ac:dyDescent="0.25">
      <c r="A544" s="74"/>
      <c r="B544" s="292">
        <v>42522</v>
      </c>
      <c r="C544" s="344">
        <v>3</v>
      </c>
      <c r="D544" s="192"/>
      <c r="E544" s="192"/>
      <c r="F544" s="192"/>
      <c r="G544" s="192"/>
      <c r="H544" s="192"/>
      <c r="I544" s="192"/>
      <c r="J544" s="192"/>
      <c r="K544" s="192"/>
      <c r="L544" s="7"/>
      <c r="N544" s="1"/>
      <c r="R544" s="1"/>
      <c r="V544" s="1"/>
      <c r="Z544" s="1"/>
    </row>
    <row r="545" spans="1:26" x14ac:dyDescent="0.25">
      <c r="A545" s="74"/>
      <c r="B545" s="292">
        <v>42552</v>
      </c>
      <c r="C545" s="344">
        <v>15</v>
      </c>
      <c r="D545" s="192"/>
      <c r="E545" s="192"/>
      <c r="F545" s="192"/>
      <c r="G545" s="192"/>
      <c r="H545" s="192"/>
      <c r="I545" s="192"/>
      <c r="J545" s="192"/>
      <c r="K545" s="192"/>
      <c r="L545" s="7"/>
      <c r="N545" s="1"/>
      <c r="R545" s="1"/>
      <c r="V545" s="1"/>
      <c r="Z545" s="1"/>
    </row>
    <row r="546" spans="1:26" x14ac:dyDescent="0.25">
      <c r="A546" s="74"/>
      <c r="B546" s="292">
        <v>42583</v>
      </c>
      <c r="C546" s="344">
        <v>1</v>
      </c>
      <c r="D546" s="192"/>
      <c r="E546" s="192"/>
      <c r="F546" s="192"/>
      <c r="G546" s="192"/>
      <c r="H546" s="192"/>
      <c r="I546" s="192"/>
      <c r="J546" s="192"/>
      <c r="K546" s="192"/>
      <c r="L546" s="7"/>
      <c r="N546" s="1"/>
      <c r="R546" s="1"/>
      <c r="V546" s="1"/>
      <c r="Z546" s="1"/>
    </row>
    <row r="547" spans="1:26" x14ac:dyDescent="0.25">
      <c r="A547" s="74"/>
      <c r="B547" s="292">
        <v>42614</v>
      </c>
      <c r="C547" s="344">
        <v>4</v>
      </c>
      <c r="D547" s="192"/>
      <c r="E547" s="192"/>
      <c r="F547" s="192"/>
      <c r="G547" s="192"/>
      <c r="H547" s="192"/>
      <c r="I547" s="192"/>
      <c r="J547" s="192"/>
      <c r="K547" s="192"/>
      <c r="L547" s="7"/>
      <c r="N547" s="1"/>
      <c r="R547" s="1"/>
      <c r="V547" s="1"/>
      <c r="Z547" s="1"/>
    </row>
    <row r="548" spans="1:26" x14ac:dyDescent="0.25">
      <c r="A548" s="74"/>
      <c r="B548" s="292">
        <v>42644</v>
      </c>
      <c r="C548" s="297">
        <v>4</v>
      </c>
      <c r="D548" s="192"/>
      <c r="E548" s="192"/>
      <c r="F548" s="192"/>
      <c r="G548" s="192"/>
      <c r="H548" s="192"/>
      <c r="I548" s="192"/>
      <c r="J548" s="192"/>
      <c r="K548" s="192"/>
      <c r="L548" s="7"/>
      <c r="N548" s="1"/>
      <c r="R548" s="1"/>
      <c r="V548" s="1"/>
      <c r="Z548" s="1"/>
    </row>
    <row r="549" spans="1:26" x14ac:dyDescent="0.25">
      <c r="A549" s="74"/>
      <c r="B549" s="292">
        <v>42675</v>
      </c>
      <c r="C549" s="297">
        <v>6</v>
      </c>
      <c r="D549" s="192"/>
      <c r="E549" s="192"/>
      <c r="F549" s="192"/>
      <c r="G549" s="192"/>
      <c r="H549" s="192"/>
      <c r="I549" s="192"/>
      <c r="J549" s="192"/>
      <c r="K549" s="192"/>
      <c r="L549" s="7"/>
      <c r="N549" s="1"/>
      <c r="R549" s="1"/>
      <c r="V549" s="1"/>
      <c r="Z549" s="1"/>
    </row>
    <row r="550" spans="1:26" ht="13.8" thickBot="1" x14ac:dyDescent="0.3">
      <c r="A550" s="74"/>
      <c r="B550" s="367">
        <v>42705</v>
      </c>
      <c r="C550" s="366">
        <v>10</v>
      </c>
      <c r="D550" s="192"/>
      <c r="E550" s="192"/>
      <c r="F550" s="192"/>
      <c r="G550" s="192"/>
      <c r="H550" s="192"/>
      <c r="I550" s="192"/>
      <c r="J550" s="192"/>
      <c r="K550" s="192"/>
      <c r="L550" s="7"/>
      <c r="N550" s="1"/>
      <c r="R550" s="1"/>
      <c r="V550" s="1"/>
      <c r="Z550" s="1"/>
    </row>
    <row r="551" spans="1:26" ht="15.75" customHeight="1" x14ac:dyDescent="0.25">
      <c r="A551" s="74"/>
      <c r="B551" s="289"/>
      <c r="C551" s="192"/>
      <c r="D551" s="293"/>
      <c r="E551" s="293"/>
      <c r="F551" s="293"/>
      <c r="G551" s="293"/>
      <c r="H551" s="293"/>
      <c r="I551" s="293"/>
      <c r="J551" s="293"/>
      <c r="K551" s="192"/>
      <c r="L551" s="7"/>
      <c r="N551" s="1"/>
      <c r="R551" s="1"/>
      <c r="V551" s="1"/>
      <c r="Z551" s="1"/>
    </row>
    <row r="552" spans="1:26" ht="15.6" x14ac:dyDescent="0.25">
      <c r="A552" s="74"/>
      <c r="B552" s="289"/>
      <c r="C552" s="192"/>
      <c r="D552" s="293"/>
      <c r="F552" s="293"/>
      <c r="G552" s="293"/>
      <c r="H552" s="293"/>
      <c r="I552" s="293"/>
      <c r="J552" s="293"/>
      <c r="K552" s="192"/>
      <c r="L552" s="7"/>
      <c r="N552" s="1"/>
      <c r="R552" s="1"/>
      <c r="V552" s="1"/>
      <c r="Z552" s="1"/>
    </row>
    <row r="553" spans="1:26" ht="15.75" customHeight="1" x14ac:dyDescent="0.25">
      <c r="A553" s="74"/>
      <c r="B553" s="289"/>
      <c r="C553" s="192"/>
      <c r="E553" s="479" t="s">
        <v>200</v>
      </c>
      <c r="F553" s="479"/>
      <c r="G553" s="479"/>
      <c r="H553" s="479"/>
      <c r="I553" s="479"/>
      <c r="J553" s="479"/>
      <c r="K553" s="479"/>
      <c r="L553" s="479"/>
      <c r="N553" s="1"/>
      <c r="R553" s="1"/>
      <c r="V553" s="1"/>
      <c r="Z553" s="1"/>
    </row>
    <row r="554" spans="1:26" ht="15.6" x14ac:dyDescent="0.25">
      <c r="A554" s="74"/>
      <c r="B554" s="289"/>
      <c r="C554" s="192"/>
      <c r="D554" s="294"/>
      <c r="E554" s="479"/>
      <c r="F554" s="479"/>
      <c r="G554" s="479"/>
      <c r="H554" s="479"/>
      <c r="I554" s="479"/>
      <c r="J554" s="479"/>
      <c r="K554" s="479"/>
      <c r="L554" s="479"/>
      <c r="N554" s="1"/>
      <c r="R554" s="1"/>
      <c r="V554" s="1"/>
      <c r="Z554" s="1"/>
    </row>
    <row r="555" spans="1:26" ht="15.6" x14ac:dyDescent="0.25">
      <c r="A555" s="74"/>
      <c r="B555" s="289"/>
      <c r="C555" s="192"/>
      <c r="D555" s="294"/>
      <c r="E555" s="479"/>
      <c r="F555" s="479"/>
      <c r="G555" s="479"/>
      <c r="H555" s="479"/>
      <c r="I555" s="479"/>
      <c r="J555" s="479"/>
      <c r="K555" s="479"/>
      <c r="L555" s="479"/>
      <c r="N555" s="1"/>
      <c r="R555" s="1"/>
      <c r="V555" s="1"/>
      <c r="Z555" s="1"/>
    </row>
    <row r="556" spans="1:26" ht="15.6" x14ac:dyDescent="0.25">
      <c r="A556" s="74"/>
      <c r="B556" s="289"/>
      <c r="C556" s="192"/>
      <c r="D556" s="294"/>
      <c r="E556" s="479"/>
      <c r="F556" s="479"/>
      <c r="G556" s="479"/>
      <c r="H556" s="479"/>
      <c r="I556" s="479"/>
      <c r="J556" s="479"/>
      <c r="K556" s="479"/>
      <c r="L556" s="479"/>
      <c r="N556" s="1"/>
      <c r="R556" s="1"/>
      <c r="V556" s="1"/>
      <c r="Z556" s="1"/>
    </row>
    <row r="557" spans="1:26" ht="15.6" x14ac:dyDescent="0.25">
      <c r="A557" s="74"/>
      <c r="B557" s="289"/>
      <c r="C557" s="192"/>
      <c r="D557" s="192"/>
      <c r="E557" s="479"/>
      <c r="F557" s="479"/>
      <c r="G557" s="479"/>
      <c r="H557" s="479"/>
      <c r="I557" s="479"/>
      <c r="J557" s="479"/>
      <c r="K557" s="479"/>
      <c r="L557" s="479"/>
      <c r="N557" s="1"/>
      <c r="R557" s="1"/>
      <c r="V557" s="1"/>
      <c r="Z557" s="1"/>
    </row>
    <row r="558" spans="1:26" x14ac:dyDescent="0.25">
      <c r="D558" s="35"/>
      <c r="E558" s="294"/>
      <c r="F558" s="294"/>
      <c r="G558" s="294"/>
      <c r="H558" s="294"/>
      <c r="I558" s="294"/>
      <c r="J558" s="294"/>
      <c r="K558" s="294"/>
      <c r="L558" s="294"/>
      <c r="N558" s="1"/>
      <c r="R558" s="1"/>
      <c r="V558" s="1"/>
      <c r="Z558" s="1"/>
    </row>
    <row r="559" spans="1:26" ht="16.5" customHeight="1" x14ac:dyDescent="0.25">
      <c r="D559" s="35"/>
      <c r="E559" s="35"/>
      <c r="F559" s="35"/>
      <c r="G559" s="35"/>
      <c r="H559" s="35"/>
      <c r="I559" s="35"/>
      <c r="J559" s="35"/>
      <c r="K559" s="35"/>
      <c r="L559" s="35"/>
      <c r="N559" s="1"/>
      <c r="R559" s="1"/>
      <c r="V559" s="1"/>
      <c r="Z559" s="1"/>
    </row>
    <row r="560" spans="1:26" x14ac:dyDescent="0.25">
      <c r="D560" s="35"/>
      <c r="E560" s="35"/>
      <c r="F560" s="35"/>
      <c r="G560" s="35"/>
      <c r="H560" s="35"/>
      <c r="I560" s="35"/>
      <c r="J560" s="35"/>
      <c r="K560" s="35"/>
      <c r="L560" s="35"/>
      <c r="N560" s="1"/>
      <c r="R560" s="1"/>
      <c r="V560" s="1"/>
      <c r="Z560" s="1"/>
    </row>
    <row r="561" spans="1:26" x14ac:dyDescent="0.25">
      <c r="D561" s="35"/>
      <c r="E561" s="35"/>
      <c r="F561" s="35"/>
      <c r="G561" s="35"/>
      <c r="H561" s="35"/>
      <c r="I561" s="35"/>
      <c r="J561" s="35"/>
      <c r="K561" s="35"/>
      <c r="L561" s="35"/>
      <c r="N561" s="1"/>
      <c r="R561" s="1"/>
      <c r="V561" s="1"/>
      <c r="Z561" s="1"/>
    </row>
    <row r="562" spans="1:26" x14ac:dyDescent="0.25">
      <c r="A562" s="49" t="s">
        <v>23</v>
      </c>
      <c r="B562" s="10"/>
      <c r="C562" s="10"/>
      <c r="D562" s="35"/>
      <c r="E562" s="35"/>
      <c r="F562" s="35"/>
      <c r="G562" s="35"/>
      <c r="H562" s="35"/>
      <c r="I562" s="35"/>
      <c r="J562" s="35"/>
      <c r="K562" s="35"/>
      <c r="L562" s="35"/>
    </row>
    <row r="563" spans="1:26" x14ac:dyDescent="0.25">
      <c r="A563" s="19"/>
      <c r="B563" s="10"/>
      <c r="C563" s="10"/>
      <c r="D563" s="35"/>
      <c r="E563" s="35"/>
      <c r="F563" s="35"/>
      <c r="G563" s="35"/>
      <c r="H563" s="35"/>
      <c r="I563" s="35"/>
      <c r="J563" s="35"/>
      <c r="K563" s="35"/>
      <c r="L563" s="35"/>
    </row>
    <row r="564" spans="1:26" ht="15.75" customHeight="1" x14ac:dyDescent="0.25">
      <c r="A564" s="479" t="s">
        <v>1</v>
      </c>
      <c r="B564" s="479"/>
      <c r="C564" s="479"/>
      <c r="D564" s="479"/>
      <c r="E564" s="479"/>
      <c r="F564" s="479"/>
      <c r="G564" s="479"/>
      <c r="H564" s="479"/>
      <c r="I564" s="479"/>
      <c r="J564" s="479"/>
      <c r="K564" s="73"/>
      <c r="L564" s="73"/>
    </row>
    <row r="565" spans="1:26" x14ac:dyDescent="0.25">
      <c r="A565" s="35"/>
      <c r="B565" s="35"/>
      <c r="C565" s="35"/>
      <c r="D565" s="35"/>
      <c r="E565" s="35"/>
      <c r="F565" s="35"/>
      <c r="G565" s="35"/>
      <c r="H565" s="35"/>
      <c r="I565" s="35"/>
      <c r="J565" s="35"/>
      <c r="K565" s="35"/>
      <c r="L565" s="35"/>
    </row>
    <row r="566" spans="1:26" x14ac:dyDescent="0.25">
      <c r="A566" s="1" t="s">
        <v>47</v>
      </c>
    </row>
    <row r="567" spans="1:26" ht="13.8" thickBot="1" x14ac:dyDescent="0.3">
      <c r="A567" s="10"/>
      <c r="B567" s="10"/>
      <c r="C567" s="10"/>
    </row>
    <row r="568" spans="1:26" ht="13.5" customHeight="1" thickBot="1" x14ac:dyDescent="0.3">
      <c r="A568" s="468">
        <v>8171001</v>
      </c>
      <c r="B568" s="470" t="s">
        <v>24</v>
      </c>
      <c r="C568" s="505" t="s">
        <v>27</v>
      </c>
      <c r="D568" s="468">
        <v>8171002</v>
      </c>
      <c r="E568" s="470" t="s">
        <v>24</v>
      </c>
      <c r="F568" s="505" t="s">
        <v>27</v>
      </c>
      <c r="G568" s="507">
        <v>8171003</v>
      </c>
      <c r="H568" s="466" t="s">
        <v>24</v>
      </c>
      <c r="I568" s="480" t="s">
        <v>27</v>
      </c>
      <c r="J568" s="507">
        <v>8171004</v>
      </c>
      <c r="K568" s="466" t="s">
        <v>24</v>
      </c>
      <c r="L568" s="506" t="s">
        <v>27</v>
      </c>
    </row>
    <row r="569" spans="1:26" ht="13.8" thickBot="1" x14ac:dyDescent="0.3">
      <c r="A569" s="468"/>
      <c r="B569" s="470"/>
      <c r="C569" s="505"/>
      <c r="D569" s="468"/>
      <c r="E569" s="470"/>
      <c r="F569" s="505"/>
      <c r="G569" s="476"/>
      <c r="H569" s="467"/>
      <c r="I569" s="481"/>
      <c r="J569" s="476"/>
      <c r="K569" s="467"/>
      <c r="L569" s="506"/>
    </row>
    <row r="570" spans="1:26" ht="13.8" thickBot="1" x14ac:dyDescent="0.3">
      <c r="A570" s="126" t="s">
        <v>12</v>
      </c>
      <c r="B570" s="140" t="s">
        <v>25</v>
      </c>
      <c r="C570" s="145" t="s">
        <v>26</v>
      </c>
      <c r="D570" s="126" t="s">
        <v>12</v>
      </c>
      <c r="E570" s="140" t="s">
        <v>25</v>
      </c>
      <c r="F570" s="145" t="s">
        <v>26</v>
      </c>
      <c r="G570" s="126" t="s">
        <v>12</v>
      </c>
      <c r="H570" s="140" t="s">
        <v>25</v>
      </c>
      <c r="I570" s="145" t="s">
        <v>26</v>
      </c>
      <c r="J570" s="126" t="s">
        <v>12</v>
      </c>
      <c r="K570" s="140" t="s">
        <v>28</v>
      </c>
      <c r="L570" s="60" t="s">
        <v>26</v>
      </c>
    </row>
    <row r="571" spans="1:26" s="48" customFormat="1" ht="13.8" thickBot="1" x14ac:dyDescent="0.3">
      <c r="A571" s="407">
        <v>42370</v>
      </c>
      <c r="B571" s="412">
        <v>0.4</v>
      </c>
      <c r="C571" s="413">
        <v>1.5</v>
      </c>
      <c r="D571" s="414">
        <v>42370</v>
      </c>
      <c r="E571" s="412">
        <v>0.4</v>
      </c>
      <c r="F571" s="413">
        <v>2.6</v>
      </c>
      <c r="G571" s="410">
        <v>42370</v>
      </c>
      <c r="H571" s="130">
        <v>0.4</v>
      </c>
      <c r="I571" s="135">
        <v>5.6</v>
      </c>
      <c r="J571" s="134">
        <v>42370</v>
      </c>
      <c r="K571" s="185">
        <v>25.3</v>
      </c>
      <c r="L571" s="106">
        <v>5.3</v>
      </c>
      <c r="N571" s="47"/>
      <c r="R571" s="47"/>
      <c r="V571" s="47"/>
      <c r="Z571" s="47"/>
    </row>
    <row r="572" spans="1:26" s="48" customFormat="1" ht="13.8" thickBot="1" x14ac:dyDescent="0.3">
      <c r="A572" s="407">
        <v>42401</v>
      </c>
      <c r="B572" s="229">
        <v>0.4</v>
      </c>
      <c r="C572" s="63">
        <v>2.6</v>
      </c>
      <c r="D572" s="414">
        <v>42401</v>
      </c>
      <c r="E572" s="229">
        <v>0.4</v>
      </c>
      <c r="F572" s="63">
        <v>1</v>
      </c>
      <c r="G572" s="410">
        <v>42401</v>
      </c>
      <c r="H572" s="68">
        <v>0.4</v>
      </c>
      <c r="I572" s="136">
        <v>4.5999999999999996</v>
      </c>
      <c r="J572" s="134">
        <v>42401</v>
      </c>
      <c r="K572" s="186">
        <v>20.3</v>
      </c>
      <c r="L572" s="65">
        <v>5.4</v>
      </c>
      <c r="N572" s="47"/>
      <c r="R572" s="47"/>
      <c r="V572" s="47"/>
      <c r="Z572" s="47"/>
    </row>
    <row r="573" spans="1:26" s="48" customFormat="1" ht="13.8" thickBot="1" x14ac:dyDescent="0.3">
      <c r="A573" s="407">
        <v>42430</v>
      </c>
      <c r="B573" s="229">
        <v>0.4</v>
      </c>
      <c r="C573" s="63">
        <v>2.2000000000000002</v>
      </c>
      <c r="D573" s="414">
        <v>42430</v>
      </c>
      <c r="E573" s="229">
        <v>0.4</v>
      </c>
      <c r="F573" s="63">
        <v>0.1</v>
      </c>
      <c r="G573" s="410">
        <v>42430</v>
      </c>
      <c r="H573" s="68">
        <v>0.4</v>
      </c>
      <c r="I573" s="136">
        <v>4.5999999999999996</v>
      </c>
      <c r="J573" s="134">
        <v>42430</v>
      </c>
      <c r="K573" s="186">
        <v>21.8</v>
      </c>
      <c r="L573" s="65">
        <v>5.3</v>
      </c>
      <c r="N573" s="47"/>
      <c r="R573" s="47"/>
      <c r="V573" s="47"/>
      <c r="Z573" s="47"/>
    </row>
    <row r="574" spans="1:26" s="48" customFormat="1" ht="13.8" thickBot="1" x14ac:dyDescent="0.3">
      <c r="A574" s="407">
        <v>42461</v>
      </c>
      <c r="B574" s="229">
        <v>0.3</v>
      </c>
      <c r="C574" s="63">
        <v>1.4</v>
      </c>
      <c r="D574" s="414">
        <v>42461</v>
      </c>
      <c r="E574" s="229">
        <v>0.3</v>
      </c>
      <c r="F574" s="63">
        <v>0.1</v>
      </c>
      <c r="G574" s="410">
        <v>42461</v>
      </c>
      <c r="H574" s="141">
        <v>0.3</v>
      </c>
      <c r="I574" s="144">
        <v>2.8</v>
      </c>
      <c r="J574" s="134">
        <v>42461</v>
      </c>
      <c r="K574" s="186">
        <v>23.6</v>
      </c>
      <c r="L574" s="61">
        <v>5.3</v>
      </c>
      <c r="N574" s="47"/>
      <c r="R574" s="47"/>
      <c r="V574" s="47"/>
      <c r="Z574" s="47"/>
    </row>
    <row r="575" spans="1:26" s="48" customFormat="1" ht="13.8" thickBot="1" x14ac:dyDescent="0.3">
      <c r="A575" s="407">
        <v>42491</v>
      </c>
      <c r="B575" s="229">
        <v>0.4</v>
      </c>
      <c r="C575" s="63">
        <v>1.8</v>
      </c>
      <c r="D575" s="414">
        <v>42491</v>
      </c>
      <c r="E575" s="229">
        <v>0.5</v>
      </c>
      <c r="F575" s="63">
        <v>0.4</v>
      </c>
      <c r="G575" s="410">
        <v>42491</v>
      </c>
      <c r="H575" s="141">
        <v>0.5</v>
      </c>
      <c r="I575" s="144">
        <v>1.3</v>
      </c>
      <c r="J575" s="134">
        <v>42491</v>
      </c>
      <c r="K575" s="186">
        <v>30.2</v>
      </c>
      <c r="L575" s="61">
        <v>6.7</v>
      </c>
      <c r="N575" s="47"/>
      <c r="R575" s="47"/>
      <c r="V575" s="47"/>
      <c r="Z575" s="47"/>
    </row>
    <row r="576" spans="1:26" s="48" customFormat="1" ht="13.8" thickBot="1" x14ac:dyDescent="0.3">
      <c r="A576" s="407">
        <v>42522</v>
      </c>
      <c r="B576" s="229">
        <v>0.4</v>
      </c>
      <c r="C576" s="63">
        <v>2.4</v>
      </c>
      <c r="D576" s="414">
        <v>42522</v>
      </c>
      <c r="E576" s="229">
        <v>0.4</v>
      </c>
      <c r="F576" s="63">
        <v>0.1</v>
      </c>
      <c r="G576" s="410">
        <v>42522</v>
      </c>
      <c r="H576" s="141">
        <v>0.4</v>
      </c>
      <c r="I576" s="144">
        <v>0.5</v>
      </c>
      <c r="J576" s="134">
        <v>42522</v>
      </c>
      <c r="K576" s="186">
        <v>28.8</v>
      </c>
      <c r="L576" s="61">
        <v>6.8</v>
      </c>
      <c r="N576" s="47"/>
      <c r="R576" s="47"/>
      <c r="V576" s="47"/>
      <c r="Z576" s="47"/>
    </row>
    <row r="577" spans="1:26" s="48" customFormat="1" ht="15" thickBot="1" x14ac:dyDescent="0.35">
      <c r="A577" s="407">
        <v>42552</v>
      </c>
      <c r="B577" s="229">
        <v>0</v>
      </c>
      <c r="C577" s="63">
        <v>0.8</v>
      </c>
      <c r="D577" s="414">
        <v>42552</v>
      </c>
      <c r="E577" s="229">
        <v>0</v>
      </c>
      <c r="F577" s="63">
        <v>0</v>
      </c>
      <c r="G577" s="410">
        <v>42552</v>
      </c>
      <c r="H577" s="141">
        <v>0</v>
      </c>
      <c r="I577" s="144">
        <v>0.3</v>
      </c>
      <c r="J577" s="134">
        <v>42552</v>
      </c>
      <c r="K577" s="238">
        <v>32.5</v>
      </c>
      <c r="L577" s="61">
        <v>7</v>
      </c>
      <c r="N577" s="47"/>
      <c r="R577" s="47"/>
      <c r="V577" s="47"/>
      <c r="Z577" s="47"/>
    </row>
    <row r="578" spans="1:26" s="48" customFormat="1" ht="13.8" thickBot="1" x14ac:dyDescent="0.3">
      <c r="A578" s="407">
        <v>42583</v>
      </c>
      <c r="B578" s="229">
        <v>0</v>
      </c>
      <c r="C578" s="63">
        <v>2.1</v>
      </c>
      <c r="D578" s="414">
        <v>42583</v>
      </c>
      <c r="E578" s="229">
        <v>0</v>
      </c>
      <c r="F578" s="63">
        <v>0.1</v>
      </c>
      <c r="G578" s="410">
        <v>42583</v>
      </c>
      <c r="H578" s="141">
        <v>0.1</v>
      </c>
      <c r="I578" s="144">
        <v>0.8</v>
      </c>
      <c r="J578" s="134">
        <v>42583</v>
      </c>
      <c r="K578" s="186">
        <v>30.2</v>
      </c>
      <c r="L578" s="61">
        <v>8.1999999999999993</v>
      </c>
      <c r="N578" s="47"/>
      <c r="R578" s="47"/>
      <c r="V578" s="47"/>
      <c r="Z578" s="47"/>
    </row>
    <row r="579" spans="1:26" s="48" customFormat="1" ht="15" thickBot="1" x14ac:dyDescent="0.35">
      <c r="A579" s="407">
        <v>42614</v>
      </c>
      <c r="B579" s="229">
        <v>0.1</v>
      </c>
      <c r="C579" s="63">
        <v>2.6</v>
      </c>
      <c r="D579" s="414">
        <v>42614</v>
      </c>
      <c r="E579" s="229">
        <v>0.1</v>
      </c>
      <c r="F579" s="63">
        <v>0</v>
      </c>
      <c r="G579" s="410">
        <v>42614</v>
      </c>
      <c r="H579" s="141">
        <v>0.1</v>
      </c>
      <c r="I579" s="144">
        <v>0.8</v>
      </c>
      <c r="J579" s="134">
        <v>42614</v>
      </c>
      <c r="K579" s="238">
        <v>22.2</v>
      </c>
      <c r="L579" s="61">
        <v>5.9</v>
      </c>
      <c r="N579" s="47"/>
      <c r="R579" s="47"/>
      <c r="V579" s="47"/>
      <c r="Z579" s="47"/>
    </row>
    <row r="580" spans="1:26" ht="15" thickBot="1" x14ac:dyDescent="0.35">
      <c r="A580" s="407">
        <v>42644</v>
      </c>
      <c r="B580" s="229">
        <v>0.2</v>
      </c>
      <c r="C580" s="63">
        <v>2.6</v>
      </c>
      <c r="D580" s="414">
        <v>42644</v>
      </c>
      <c r="E580" s="229">
        <v>0.2</v>
      </c>
      <c r="F580" s="63">
        <v>0.2</v>
      </c>
      <c r="G580" s="410">
        <v>42644</v>
      </c>
      <c r="H580" s="132">
        <v>0.2</v>
      </c>
      <c r="I580" s="137">
        <v>1.2</v>
      </c>
      <c r="J580" s="134">
        <v>42644</v>
      </c>
      <c r="K580" s="238">
        <v>24.2</v>
      </c>
      <c r="L580" s="61">
        <v>8.6</v>
      </c>
    </row>
    <row r="581" spans="1:26" ht="15" thickBot="1" x14ac:dyDescent="0.35">
      <c r="A581" s="407">
        <v>42675</v>
      </c>
      <c r="B581" s="229">
        <v>0.2</v>
      </c>
      <c r="C581" s="63">
        <v>3.6</v>
      </c>
      <c r="D581" s="414">
        <v>42675</v>
      </c>
      <c r="E581" s="229">
        <v>0.4</v>
      </c>
      <c r="F581" s="63">
        <v>8.6</v>
      </c>
      <c r="G581" s="410">
        <v>42675</v>
      </c>
      <c r="H581" s="132">
        <v>0.1</v>
      </c>
      <c r="I581" s="137">
        <v>4</v>
      </c>
      <c r="J581" s="134">
        <v>42675</v>
      </c>
      <c r="K581" s="238">
        <v>33.200000000000003</v>
      </c>
      <c r="L581" s="187">
        <v>10.5</v>
      </c>
    </row>
    <row r="582" spans="1:26" ht="15" thickBot="1" x14ac:dyDescent="0.35">
      <c r="A582" s="409">
        <v>42705</v>
      </c>
      <c r="B582" s="230">
        <v>0.2</v>
      </c>
      <c r="C582" s="139">
        <v>2.5</v>
      </c>
      <c r="D582" s="415">
        <v>42705</v>
      </c>
      <c r="E582" s="230">
        <v>0.2</v>
      </c>
      <c r="F582" s="139">
        <v>0.1</v>
      </c>
      <c r="G582" s="411">
        <v>42705</v>
      </c>
      <c r="H582" s="380">
        <v>0.2</v>
      </c>
      <c r="I582" s="379">
        <v>1.9</v>
      </c>
      <c r="J582" s="378">
        <v>42705</v>
      </c>
      <c r="K582" s="381">
        <v>30.8</v>
      </c>
      <c r="L582" s="382">
        <v>8.8000000000000007</v>
      </c>
    </row>
    <row r="583" spans="1:26" ht="13.5" customHeight="1" thickBot="1" x14ac:dyDescent="0.3">
      <c r="A583" s="468">
        <v>8171005</v>
      </c>
      <c r="B583" s="511" t="s">
        <v>24</v>
      </c>
      <c r="C583" s="516" t="s">
        <v>27</v>
      </c>
      <c r="D583" s="468">
        <v>8171006</v>
      </c>
      <c r="E583" s="469" t="s">
        <v>24</v>
      </c>
      <c r="F583" s="504" t="s">
        <v>27</v>
      </c>
      <c r="G583" s="507">
        <v>8171007</v>
      </c>
      <c r="H583" s="466" t="s">
        <v>24</v>
      </c>
      <c r="I583" s="480" t="s">
        <v>27</v>
      </c>
      <c r="J583" s="507">
        <v>8171008</v>
      </c>
      <c r="K583" s="466" t="s">
        <v>24</v>
      </c>
      <c r="L583" s="506" t="s">
        <v>27</v>
      </c>
    </row>
    <row r="584" spans="1:26" ht="13.8" thickBot="1" x14ac:dyDescent="0.3">
      <c r="A584" s="468"/>
      <c r="B584" s="467"/>
      <c r="C584" s="481"/>
      <c r="D584" s="468"/>
      <c r="E584" s="470"/>
      <c r="F584" s="505"/>
      <c r="G584" s="476"/>
      <c r="H584" s="467"/>
      <c r="I584" s="481"/>
      <c r="J584" s="476"/>
      <c r="K584" s="467"/>
      <c r="L584" s="506"/>
    </row>
    <row r="585" spans="1:26" ht="13.8" thickBot="1" x14ac:dyDescent="0.3">
      <c r="A585" s="126" t="s">
        <v>12</v>
      </c>
      <c r="B585" s="140" t="s">
        <v>29</v>
      </c>
      <c r="C585" s="145" t="s">
        <v>30</v>
      </c>
      <c r="D585" s="126" t="s">
        <v>12</v>
      </c>
      <c r="E585" s="140" t="s">
        <v>0</v>
      </c>
      <c r="F585" s="143">
        <v>0.1</v>
      </c>
      <c r="G585" s="126" t="s">
        <v>12</v>
      </c>
      <c r="H585" s="140" t="s">
        <v>0</v>
      </c>
      <c r="I585" s="143">
        <v>0.1</v>
      </c>
      <c r="J585" s="126" t="s">
        <v>12</v>
      </c>
      <c r="K585" s="140" t="s">
        <v>0</v>
      </c>
      <c r="L585" s="64">
        <v>0.12</v>
      </c>
    </row>
    <row r="586" spans="1:26" ht="13.8" thickBot="1" x14ac:dyDescent="0.3">
      <c r="A586" s="134">
        <v>42370</v>
      </c>
      <c r="B586" s="130">
        <v>8.4</v>
      </c>
      <c r="C586" s="106">
        <v>3.6</v>
      </c>
      <c r="D586" s="134">
        <v>42370</v>
      </c>
      <c r="E586" s="218">
        <v>0.5</v>
      </c>
      <c r="F586" s="135">
        <v>6.7</v>
      </c>
      <c r="G586" s="134">
        <v>42370</v>
      </c>
      <c r="H586" s="130">
        <v>0.5</v>
      </c>
      <c r="I586" s="396">
        <v>16</v>
      </c>
      <c r="J586" s="134">
        <v>42370</v>
      </c>
      <c r="K586" s="130">
        <v>0.5</v>
      </c>
      <c r="L586" s="106">
        <v>8.5</v>
      </c>
    </row>
    <row r="587" spans="1:26" ht="13.8" thickBot="1" x14ac:dyDescent="0.3">
      <c r="A587" s="134">
        <v>42401</v>
      </c>
      <c r="B587" s="68">
        <v>8.9</v>
      </c>
      <c r="C587" s="65">
        <v>4.7</v>
      </c>
      <c r="D587" s="134">
        <v>42401</v>
      </c>
      <c r="E587" s="66">
        <v>0.4</v>
      </c>
      <c r="F587" s="136">
        <v>7</v>
      </c>
      <c r="G587" s="134">
        <v>42401</v>
      </c>
      <c r="H587" s="68">
        <v>0.4</v>
      </c>
      <c r="I587" s="136">
        <v>8.4</v>
      </c>
      <c r="J587" s="134">
        <v>42401</v>
      </c>
      <c r="K587" s="68">
        <v>0.6</v>
      </c>
      <c r="L587" s="65">
        <v>10.6</v>
      </c>
    </row>
    <row r="588" spans="1:26" ht="13.8" thickBot="1" x14ac:dyDescent="0.3">
      <c r="A588" s="134">
        <v>42430</v>
      </c>
      <c r="B588" s="188">
        <v>9.6999999999999993</v>
      </c>
      <c r="C588" s="212">
        <v>5.6</v>
      </c>
      <c r="D588" s="134">
        <v>42430</v>
      </c>
      <c r="E588" s="234">
        <v>0.4</v>
      </c>
      <c r="F588" s="189">
        <v>7.1</v>
      </c>
      <c r="G588" s="134">
        <v>42430</v>
      </c>
      <c r="H588" s="188">
        <v>0.4</v>
      </c>
      <c r="I588" s="189">
        <v>4.5</v>
      </c>
      <c r="J588" s="134">
        <v>42430</v>
      </c>
      <c r="K588" s="395">
        <v>3.9</v>
      </c>
      <c r="L588" s="248">
        <v>13.5</v>
      </c>
    </row>
    <row r="589" spans="1:26" ht="13.8" thickBot="1" x14ac:dyDescent="0.3">
      <c r="A589" s="134">
        <v>42461</v>
      </c>
      <c r="B589" s="132">
        <v>11</v>
      </c>
      <c r="C589" s="61">
        <v>6.3</v>
      </c>
      <c r="D589" s="134">
        <v>42461</v>
      </c>
      <c r="E589" s="105">
        <v>0.3</v>
      </c>
      <c r="F589" s="137">
        <v>6.5</v>
      </c>
      <c r="G589" s="134">
        <v>42461</v>
      </c>
      <c r="H589" s="132">
        <v>0.4</v>
      </c>
      <c r="I589" s="404">
        <v>10.6</v>
      </c>
      <c r="J589" s="134">
        <v>42461</v>
      </c>
      <c r="K589" s="132">
        <v>0.4</v>
      </c>
      <c r="L589" s="61">
        <v>11.5</v>
      </c>
    </row>
    <row r="590" spans="1:26" ht="13.8" thickBot="1" x14ac:dyDescent="0.3">
      <c r="A590" s="134">
        <v>42491</v>
      </c>
      <c r="B590" s="132">
        <v>10.199999999999999</v>
      </c>
      <c r="C590" s="61">
        <v>6.4</v>
      </c>
      <c r="D590" s="134">
        <v>42491</v>
      </c>
      <c r="E590" s="105">
        <v>0.5</v>
      </c>
      <c r="F590" s="137">
        <v>6.6</v>
      </c>
      <c r="G590" s="134">
        <v>42491</v>
      </c>
      <c r="H590" s="132">
        <v>0.5</v>
      </c>
      <c r="I590" s="137">
        <v>5</v>
      </c>
      <c r="J590" s="134">
        <v>42491</v>
      </c>
      <c r="K590" s="132">
        <v>0.5</v>
      </c>
      <c r="L590" s="61">
        <v>7.9</v>
      </c>
    </row>
    <row r="591" spans="1:26" ht="13.8" thickBot="1" x14ac:dyDescent="0.3">
      <c r="A591" s="134">
        <v>42522</v>
      </c>
      <c r="B591" s="132">
        <v>9.1</v>
      </c>
      <c r="C591" s="61">
        <v>6.5</v>
      </c>
      <c r="D591" s="134">
        <v>42522</v>
      </c>
      <c r="E591" s="105">
        <v>0.4</v>
      </c>
      <c r="F591" s="137">
        <v>5.0999999999999996</v>
      </c>
      <c r="G591" s="134">
        <v>42522</v>
      </c>
      <c r="H591" s="132">
        <v>0.4</v>
      </c>
      <c r="I591" s="137">
        <v>3.6</v>
      </c>
      <c r="J591" s="134">
        <v>42522</v>
      </c>
      <c r="K591" s="132">
        <v>0.4</v>
      </c>
      <c r="L591" s="61">
        <v>5.3</v>
      </c>
    </row>
    <row r="592" spans="1:26" ht="13.8" thickBot="1" x14ac:dyDescent="0.3">
      <c r="A592" s="134">
        <v>42552</v>
      </c>
      <c r="B592" s="132">
        <v>0</v>
      </c>
      <c r="C592" s="61">
        <v>9.1</v>
      </c>
      <c r="D592" s="134">
        <v>42552</v>
      </c>
      <c r="E592" s="105">
        <v>0</v>
      </c>
      <c r="F592" s="137">
        <v>4.5</v>
      </c>
      <c r="G592" s="134">
        <v>42552</v>
      </c>
      <c r="H592" s="132">
        <v>0</v>
      </c>
      <c r="I592" s="137">
        <v>1.1000000000000001</v>
      </c>
      <c r="J592" s="134">
        <v>42552</v>
      </c>
      <c r="K592" s="132">
        <v>0</v>
      </c>
      <c r="L592" s="61">
        <v>3.9</v>
      </c>
    </row>
    <row r="593" spans="1:26" ht="13.8" thickBot="1" x14ac:dyDescent="0.3">
      <c r="A593" s="134">
        <v>42583</v>
      </c>
      <c r="B593" s="132">
        <v>4.4000000000000004</v>
      </c>
      <c r="C593" s="61">
        <v>6.4</v>
      </c>
      <c r="D593" s="134">
        <v>42583</v>
      </c>
      <c r="E593" s="105">
        <v>0</v>
      </c>
      <c r="F593" s="137">
        <v>5.2</v>
      </c>
      <c r="G593" s="134">
        <v>42583</v>
      </c>
      <c r="H593" s="132">
        <v>0</v>
      </c>
      <c r="I593" s="137">
        <v>3.3</v>
      </c>
      <c r="J593" s="134">
        <v>42583</v>
      </c>
      <c r="K593" s="132">
        <v>0</v>
      </c>
      <c r="L593" s="61">
        <v>3.9</v>
      </c>
    </row>
    <row r="594" spans="1:26" ht="13.8" thickBot="1" x14ac:dyDescent="0.3">
      <c r="A594" s="134">
        <v>42614</v>
      </c>
      <c r="B594" s="132">
        <v>0.8</v>
      </c>
      <c r="C594" s="61">
        <v>6.6</v>
      </c>
      <c r="D594" s="134">
        <v>42614</v>
      </c>
      <c r="E594" s="105">
        <v>0.1</v>
      </c>
      <c r="F594" s="137">
        <v>5.7</v>
      </c>
      <c r="G594" s="134">
        <v>42614</v>
      </c>
      <c r="H594" s="132">
        <v>0.1</v>
      </c>
      <c r="I594" s="137">
        <v>3.5</v>
      </c>
      <c r="J594" s="134">
        <v>42614</v>
      </c>
      <c r="K594" s="132">
        <v>0.1</v>
      </c>
      <c r="L594" s="61">
        <v>4.5</v>
      </c>
    </row>
    <row r="595" spans="1:26" ht="13.8" thickBot="1" x14ac:dyDescent="0.3">
      <c r="A595" s="134">
        <v>42644</v>
      </c>
      <c r="B595" s="250">
        <v>2.8</v>
      </c>
      <c r="C595" s="252">
        <v>6</v>
      </c>
      <c r="D595" s="134">
        <v>42644</v>
      </c>
      <c r="E595" s="217">
        <v>0.2</v>
      </c>
      <c r="F595" s="254">
        <v>5.9</v>
      </c>
      <c r="G595" s="134">
        <v>42644</v>
      </c>
      <c r="H595" s="250">
        <v>0.2</v>
      </c>
      <c r="I595" s="254">
        <v>8.5</v>
      </c>
      <c r="J595" s="134">
        <v>42644</v>
      </c>
      <c r="K595" s="250">
        <v>0.2</v>
      </c>
      <c r="L595" s="252">
        <v>5.8</v>
      </c>
    </row>
    <row r="596" spans="1:26" ht="13.8" thickBot="1" x14ac:dyDescent="0.3">
      <c r="A596" s="134">
        <v>42675</v>
      </c>
      <c r="B596" s="132">
        <v>5.7</v>
      </c>
      <c r="C596" s="61">
        <v>6.5</v>
      </c>
      <c r="D596" s="134">
        <v>42675</v>
      </c>
      <c r="E596" s="105">
        <v>0.3</v>
      </c>
      <c r="F596" s="137">
        <v>6.1</v>
      </c>
      <c r="G596" s="134">
        <v>42675</v>
      </c>
      <c r="H596" s="132">
        <v>0.3</v>
      </c>
      <c r="I596" s="404">
        <v>12.9</v>
      </c>
      <c r="J596" s="134">
        <v>42675</v>
      </c>
      <c r="K596" s="132">
        <v>0.3</v>
      </c>
      <c r="L596" s="61">
        <v>6.9</v>
      </c>
    </row>
    <row r="597" spans="1:26" ht="13.8" thickBot="1" x14ac:dyDescent="0.3">
      <c r="A597" s="377">
        <v>42705</v>
      </c>
      <c r="B597" s="403">
        <v>14.1</v>
      </c>
      <c r="C597" s="62">
        <v>6.1</v>
      </c>
      <c r="D597" s="377">
        <v>42705</v>
      </c>
      <c r="E597" s="219">
        <v>0.2</v>
      </c>
      <c r="F597" s="138">
        <v>6</v>
      </c>
      <c r="G597" s="377">
        <v>42705</v>
      </c>
      <c r="H597" s="133">
        <v>0.2</v>
      </c>
      <c r="I597" s="138">
        <v>5.6</v>
      </c>
      <c r="J597" s="377">
        <v>42705</v>
      </c>
      <c r="K597" s="133">
        <v>0.2</v>
      </c>
      <c r="L597" s="62">
        <v>6.2</v>
      </c>
    </row>
    <row r="598" spans="1:26" x14ac:dyDescent="0.25">
      <c r="A598" s="55"/>
      <c r="B598" s="56"/>
      <c r="C598" s="56"/>
      <c r="D598" s="55"/>
      <c r="E598" s="56"/>
      <c r="F598" s="56"/>
      <c r="G598" s="55"/>
      <c r="H598" s="56"/>
      <c r="I598" s="56"/>
      <c r="J598" s="55"/>
      <c r="K598" s="56"/>
      <c r="L598" s="56"/>
    </row>
    <row r="599" spans="1:26" x14ac:dyDescent="0.25">
      <c r="A599" s="55"/>
      <c r="B599" s="56"/>
      <c r="C599" s="56"/>
      <c r="D599" s="55"/>
      <c r="E599" s="56"/>
      <c r="F599" s="56"/>
      <c r="G599" s="55"/>
      <c r="H599" s="56"/>
      <c r="I599" s="56"/>
      <c r="J599" s="55"/>
      <c r="K599" s="56"/>
      <c r="L599" s="56"/>
    </row>
    <row r="600" spans="1:26" x14ac:dyDescent="0.25">
      <c r="A600" s="55"/>
      <c r="B600" s="56"/>
      <c r="C600" s="56"/>
      <c r="D600" s="55"/>
      <c r="E600" s="56"/>
      <c r="F600" s="56"/>
      <c r="G600" s="55"/>
      <c r="H600" s="56"/>
      <c r="I600" s="56"/>
      <c r="J600" s="55"/>
      <c r="K600" s="56"/>
      <c r="L600" s="56"/>
    </row>
    <row r="601" spans="1:26" ht="13.8" thickBot="1" x14ac:dyDescent="0.3">
      <c r="A601" s="55"/>
      <c r="B601" s="56"/>
      <c r="C601" s="56"/>
      <c r="D601" s="55"/>
      <c r="E601" s="56"/>
      <c r="F601" s="56"/>
      <c r="G601" s="55"/>
      <c r="H601" s="56"/>
      <c r="I601" s="56"/>
      <c r="J601" s="55"/>
      <c r="K601" s="56"/>
      <c r="L601" s="56"/>
    </row>
    <row r="602" spans="1:26" ht="13.5" customHeight="1" thickBot="1" x14ac:dyDescent="0.3">
      <c r="A602" s="468">
        <v>8171009</v>
      </c>
      <c r="B602" s="522" t="s">
        <v>24</v>
      </c>
      <c r="C602" s="505" t="s">
        <v>27</v>
      </c>
      <c r="D602" s="468">
        <v>8171010</v>
      </c>
      <c r="E602" s="470" t="s">
        <v>24</v>
      </c>
      <c r="F602" s="505" t="s">
        <v>27</v>
      </c>
      <c r="G602" s="507">
        <v>8171011</v>
      </c>
      <c r="H602" s="466" t="s">
        <v>24</v>
      </c>
      <c r="I602" s="480" t="s">
        <v>27</v>
      </c>
      <c r="J602" s="507">
        <v>8171012</v>
      </c>
      <c r="K602" s="466" t="s">
        <v>24</v>
      </c>
      <c r="L602" s="506" t="s">
        <v>27</v>
      </c>
    </row>
    <row r="603" spans="1:26" ht="8.25" customHeight="1" thickBot="1" x14ac:dyDescent="0.3">
      <c r="A603" s="468"/>
      <c r="B603" s="522"/>
      <c r="C603" s="505"/>
      <c r="D603" s="468"/>
      <c r="E603" s="470"/>
      <c r="F603" s="505"/>
      <c r="G603" s="476"/>
      <c r="H603" s="467"/>
      <c r="I603" s="481"/>
      <c r="J603" s="476"/>
      <c r="K603" s="467"/>
      <c r="L603" s="506"/>
    </row>
    <row r="604" spans="1:26" ht="14.25" customHeight="1" thickBot="1" x14ac:dyDescent="0.3">
      <c r="A604" s="20" t="s">
        <v>12</v>
      </c>
      <c r="B604" s="232" t="s">
        <v>0</v>
      </c>
      <c r="C604" s="143">
        <v>0.1</v>
      </c>
      <c r="D604" s="20" t="s">
        <v>12</v>
      </c>
      <c r="E604" s="140" t="s">
        <v>0</v>
      </c>
      <c r="F604" s="143">
        <v>0.1</v>
      </c>
      <c r="G604" s="20" t="s">
        <v>12</v>
      </c>
      <c r="H604" s="140" t="s">
        <v>0</v>
      </c>
      <c r="I604" s="143">
        <v>0.1</v>
      </c>
      <c r="J604" s="20" t="s">
        <v>12</v>
      </c>
      <c r="K604" s="140" t="s">
        <v>0</v>
      </c>
      <c r="L604" s="64">
        <v>0.1</v>
      </c>
    </row>
    <row r="605" spans="1:26" s="48" customFormat="1" ht="13.8" thickBot="1" x14ac:dyDescent="0.3">
      <c r="A605" s="134">
        <v>42370</v>
      </c>
      <c r="B605" s="213">
        <v>0.5</v>
      </c>
      <c r="C605" s="106">
        <v>2.1</v>
      </c>
      <c r="D605" s="134">
        <v>42370</v>
      </c>
      <c r="E605" s="213">
        <v>0.4</v>
      </c>
      <c r="F605" s="106">
        <v>0.1</v>
      </c>
      <c r="G605" s="134">
        <v>42370</v>
      </c>
      <c r="H605" s="213">
        <v>0.4</v>
      </c>
      <c r="I605" s="106">
        <v>2.1</v>
      </c>
      <c r="J605" s="134">
        <v>42370</v>
      </c>
      <c r="K605" s="213">
        <v>0.4</v>
      </c>
      <c r="L605" s="106">
        <v>0.7</v>
      </c>
      <c r="N605" s="47"/>
      <c r="R605" s="47"/>
      <c r="V605" s="47"/>
      <c r="Z605" s="47"/>
    </row>
    <row r="606" spans="1:26" s="48" customFormat="1" ht="13.8" thickBot="1" x14ac:dyDescent="0.3">
      <c r="A606" s="134">
        <v>42401</v>
      </c>
      <c r="B606" s="214">
        <v>0.4</v>
      </c>
      <c r="C606" s="65">
        <v>1.3</v>
      </c>
      <c r="D606" s="134">
        <v>42401</v>
      </c>
      <c r="E606" s="214">
        <v>0.4</v>
      </c>
      <c r="F606" s="65">
        <v>1.6</v>
      </c>
      <c r="G606" s="134">
        <v>42401</v>
      </c>
      <c r="H606" s="214">
        <v>0.4</v>
      </c>
      <c r="I606" s="65">
        <v>1.2</v>
      </c>
      <c r="J606" s="134">
        <v>42401</v>
      </c>
      <c r="K606" s="214">
        <v>0.4</v>
      </c>
      <c r="L606" s="65">
        <v>0.5</v>
      </c>
      <c r="N606" s="47"/>
      <c r="R606" s="47"/>
      <c r="V606" s="47"/>
      <c r="Z606" s="47"/>
    </row>
    <row r="607" spans="1:26" s="48" customFormat="1" ht="13.8" thickBot="1" x14ac:dyDescent="0.3">
      <c r="A607" s="134">
        <v>42430</v>
      </c>
      <c r="B607" s="215">
        <v>0.5</v>
      </c>
      <c r="C607" s="212">
        <v>1.7</v>
      </c>
      <c r="D607" s="134">
        <v>42430</v>
      </c>
      <c r="E607" s="215">
        <v>0.4</v>
      </c>
      <c r="F607" s="212">
        <v>0.9</v>
      </c>
      <c r="G607" s="134">
        <v>42430</v>
      </c>
      <c r="H607" s="215">
        <v>0.4</v>
      </c>
      <c r="I607" s="212">
        <v>0.7</v>
      </c>
      <c r="J607" s="134">
        <v>42430</v>
      </c>
      <c r="K607" s="215">
        <v>0.4</v>
      </c>
      <c r="L607" s="212">
        <v>0.7</v>
      </c>
      <c r="N607" s="47"/>
      <c r="R607" s="47"/>
      <c r="V607" s="47"/>
      <c r="Z607" s="47"/>
    </row>
    <row r="608" spans="1:26" s="48" customFormat="1" ht="13.8" thickBot="1" x14ac:dyDescent="0.3">
      <c r="A608" s="134">
        <v>42461</v>
      </c>
      <c r="B608" s="233">
        <v>0.3</v>
      </c>
      <c r="C608" s="61">
        <v>1.1000000000000001</v>
      </c>
      <c r="D608" s="134">
        <v>42461</v>
      </c>
      <c r="E608" s="229">
        <v>0.4</v>
      </c>
      <c r="F608" s="63">
        <v>1.4</v>
      </c>
      <c r="G608" s="134">
        <v>42461</v>
      </c>
      <c r="H608" s="229">
        <v>0.4</v>
      </c>
      <c r="I608" s="63">
        <v>1.4</v>
      </c>
      <c r="J608" s="134">
        <v>42461</v>
      </c>
      <c r="K608" s="229">
        <v>0.3</v>
      </c>
      <c r="L608" s="63">
        <v>0.6</v>
      </c>
      <c r="N608" s="47"/>
      <c r="R608" s="47"/>
      <c r="V608" s="47"/>
      <c r="Z608" s="47"/>
    </row>
    <row r="609" spans="1:26" s="48" customFormat="1" ht="13.8" thickBot="1" x14ac:dyDescent="0.3">
      <c r="A609" s="134">
        <v>42491</v>
      </c>
      <c r="B609" s="233">
        <v>0.4</v>
      </c>
      <c r="C609" s="61">
        <v>0.9</v>
      </c>
      <c r="D609" s="134">
        <v>42491</v>
      </c>
      <c r="E609" s="229">
        <v>0.4</v>
      </c>
      <c r="F609" s="63">
        <v>0.2</v>
      </c>
      <c r="G609" s="134">
        <v>42491</v>
      </c>
      <c r="H609" s="229">
        <v>0.4</v>
      </c>
      <c r="I609" s="63">
        <v>0.1</v>
      </c>
      <c r="J609" s="134">
        <v>42491</v>
      </c>
      <c r="K609" s="229">
        <v>0.4</v>
      </c>
      <c r="L609" s="63">
        <v>0.8</v>
      </c>
      <c r="N609" s="47"/>
      <c r="R609" s="47"/>
      <c r="V609" s="47"/>
      <c r="Z609" s="47"/>
    </row>
    <row r="610" spans="1:26" s="48" customFormat="1" ht="13.8" thickBot="1" x14ac:dyDescent="0.3">
      <c r="A610" s="134">
        <v>42522</v>
      </c>
      <c r="B610" s="233">
        <v>0.4</v>
      </c>
      <c r="C610" s="61">
        <v>0.6</v>
      </c>
      <c r="D610" s="134">
        <v>42522</v>
      </c>
      <c r="E610" s="229">
        <v>0.4</v>
      </c>
      <c r="F610" s="63">
        <v>0.1</v>
      </c>
      <c r="G610" s="134">
        <v>42522</v>
      </c>
      <c r="H610" s="229">
        <v>0.4</v>
      </c>
      <c r="I610" s="63">
        <v>0.1</v>
      </c>
      <c r="J610" s="134">
        <v>42522</v>
      </c>
      <c r="K610" s="229">
        <v>0.4</v>
      </c>
      <c r="L610" s="63">
        <v>0.7</v>
      </c>
      <c r="N610" s="47"/>
      <c r="R610" s="47"/>
      <c r="V610" s="47"/>
      <c r="Z610" s="47"/>
    </row>
    <row r="611" spans="1:26" s="48" customFormat="1" ht="13.8" thickBot="1" x14ac:dyDescent="0.3">
      <c r="A611" s="134">
        <v>42552</v>
      </c>
      <c r="B611" s="233">
        <v>0</v>
      </c>
      <c r="C611" s="61">
        <v>0.7</v>
      </c>
      <c r="D611" s="134">
        <v>42552</v>
      </c>
      <c r="E611" s="229">
        <v>0</v>
      </c>
      <c r="F611" s="63">
        <v>0.6</v>
      </c>
      <c r="G611" s="134">
        <v>42552</v>
      </c>
      <c r="H611" s="229">
        <v>0</v>
      </c>
      <c r="I611" s="63">
        <v>0.9</v>
      </c>
      <c r="J611" s="134">
        <v>42552</v>
      </c>
      <c r="K611" s="229">
        <v>0</v>
      </c>
      <c r="L611" s="63">
        <v>0.4</v>
      </c>
      <c r="N611" s="47"/>
      <c r="R611" s="47"/>
      <c r="V611" s="47"/>
      <c r="Z611" s="47"/>
    </row>
    <row r="612" spans="1:26" s="48" customFormat="1" ht="13.8" thickBot="1" x14ac:dyDescent="0.3">
      <c r="A612" s="134">
        <v>42583</v>
      </c>
      <c r="B612" s="233">
        <v>0</v>
      </c>
      <c r="C612" s="61">
        <v>0.5</v>
      </c>
      <c r="D612" s="134">
        <v>42583</v>
      </c>
      <c r="E612" s="229">
        <v>0</v>
      </c>
      <c r="F612" s="63">
        <v>0.1</v>
      </c>
      <c r="G612" s="134">
        <v>42583</v>
      </c>
      <c r="H612" s="229">
        <v>0</v>
      </c>
      <c r="I612" s="63">
        <v>0</v>
      </c>
      <c r="J612" s="134">
        <v>42583</v>
      </c>
      <c r="K612" s="229">
        <v>0</v>
      </c>
      <c r="L612" s="63">
        <v>0.6</v>
      </c>
      <c r="N612" s="47"/>
      <c r="R612" s="47"/>
      <c r="V612" s="47"/>
      <c r="Z612" s="47"/>
    </row>
    <row r="613" spans="1:26" s="48" customFormat="1" ht="13.8" thickBot="1" x14ac:dyDescent="0.3">
      <c r="A613" s="134">
        <v>42614</v>
      </c>
      <c r="B613" s="233">
        <v>0.1</v>
      </c>
      <c r="C613" s="61">
        <v>0.5</v>
      </c>
      <c r="D613" s="134">
        <v>42614</v>
      </c>
      <c r="E613" s="229">
        <v>0.1</v>
      </c>
      <c r="F613" s="63">
        <v>0.1</v>
      </c>
      <c r="G613" s="134">
        <v>42614</v>
      </c>
      <c r="H613" s="229">
        <v>0.1</v>
      </c>
      <c r="I613" s="63">
        <v>1.4</v>
      </c>
      <c r="J613" s="134">
        <v>42614</v>
      </c>
      <c r="K613" s="229">
        <v>0.1</v>
      </c>
      <c r="L613" s="63">
        <v>0.9</v>
      </c>
      <c r="N613" s="47"/>
      <c r="R613" s="47"/>
      <c r="V613" s="47"/>
      <c r="Z613" s="47"/>
    </row>
    <row r="614" spans="1:26" ht="13.8" thickBot="1" x14ac:dyDescent="0.3">
      <c r="A614" s="134">
        <v>42644</v>
      </c>
      <c r="B614" s="251">
        <v>0.2</v>
      </c>
      <c r="C614" s="252">
        <v>1</v>
      </c>
      <c r="D614" s="134">
        <v>42644</v>
      </c>
      <c r="E614" s="231">
        <v>0.2</v>
      </c>
      <c r="F614" s="222">
        <v>0.3</v>
      </c>
      <c r="G614" s="134">
        <v>42644</v>
      </c>
      <c r="H614" s="231">
        <v>0.2</v>
      </c>
      <c r="I614" s="222">
        <v>2.4</v>
      </c>
      <c r="J614" s="134">
        <v>42644</v>
      </c>
      <c r="K614" s="231">
        <v>0.2</v>
      </c>
      <c r="L614" s="222">
        <v>0.4</v>
      </c>
    </row>
    <row r="615" spans="1:26" ht="13.8" thickBot="1" x14ac:dyDescent="0.3">
      <c r="A615" s="134">
        <v>42675</v>
      </c>
      <c r="B615" s="233">
        <v>0.3</v>
      </c>
      <c r="C615" s="61">
        <v>1.9</v>
      </c>
      <c r="D615" s="134">
        <v>42675</v>
      </c>
      <c r="E615" s="229">
        <v>0.2</v>
      </c>
      <c r="F615" s="63">
        <v>2.6</v>
      </c>
      <c r="G615" s="134">
        <v>42675</v>
      </c>
      <c r="H615" s="229">
        <v>0.2</v>
      </c>
      <c r="I615" s="63">
        <v>1.5</v>
      </c>
      <c r="J615" s="134">
        <v>42675</v>
      </c>
      <c r="K615" s="229">
        <v>0.2</v>
      </c>
      <c r="L615" s="63">
        <v>0.7</v>
      </c>
    </row>
    <row r="616" spans="1:26" ht="13.8" thickBot="1" x14ac:dyDescent="0.3">
      <c r="A616" s="134">
        <v>42705</v>
      </c>
      <c r="B616" s="253">
        <v>0.2</v>
      </c>
      <c r="C616" s="62">
        <v>1.7</v>
      </c>
      <c r="D616" s="134">
        <v>42705</v>
      </c>
      <c r="E616" s="230">
        <v>0.2</v>
      </c>
      <c r="F616" s="139">
        <v>0.1</v>
      </c>
      <c r="G616" s="134">
        <v>42705</v>
      </c>
      <c r="H616" s="230">
        <v>0.2</v>
      </c>
      <c r="I616" s="139">
        <v>0.1</v>
      </c>
      <c r="J616" s="134">
        <v>42705</v>
      </c>
      <c r="K616" s="230">
        <v>0.2</v>
      </c>
      <c r="L616" s="139">
        <v>0.5</v>
      </c>
    </row>
    <row r="617" spans="1:26" ht="13.5" customHeight="1" thickBot="1" x14ac:dyDescent="0.3">
      <c r="A617" s="468">
        <v>8171013</v>
      </c>
      <c r="B617" s="469" t="s">
        <v>24</v>
      </c>
      <c r="C617" s="504" t="s">
        <v>27</v>
      </c>
      <c r="D617" s="468">
        <v>81710014</v>
      </c>
      <c r="E617" s="469" t="s">
        <v>24</v>
      </c>
      <c r="F617" s="504" t="s">
        <v>27</v>
      </c>
      <c r="G617" s="507">
        <v>8171015</v>
      </c>
      <c r="H617" s="466" t="s">
        <v>24</v>
      </c>
      <c r="I617" s="480" t="s">
        <v>27</v>
      </c>
      <c r="J617" s="507">
        <v>8171016</v>
      </c>
      <c r="K617" s="466" t="s">
        <v>24</v>
      </c>
      <c r="L617" s="481" t="s">
        <v>27</v>
      </c>
    </row>
    <row r="618" spans="1:26" ht="8.25" customHeight="1" thickBot="1" x14ac:dyDescent="0.3">
      <c r="A618" s="468"/>
      <c r="B618" s="470"/>
      <c r="C618" s="505"/>
      <c r="D618" s="468"/>
      <c r="E618" s="470"/>
      <c r="F618" s="505"/>
      <c r="G618" s="476"/>
      <c r="H618" s="467"/>
      <c r="I618" s="481"/>
      <c r="J618" s="476"/>
      <c r="K618" s="467"/>
      <c r="L618" s="506"/>
    </row>
    <row r="619" spans="1:26" ht="13.8" thickBot="1" x14ac:dyDescent="0.3">
      <c r="A619" s="126" t="s">
        <v>12</v>
      </c>
      <c r="B619" s="140" t="s">
        <v>0</v>
      </c>
      <c r="C619" s="143">
        <v>0.1</v>
      </c>
      <c r="D619" s="126" t="s">
        <v>12</v>
      </c>
      <c r="E619" s="140" t="s">
        <v>0</v>
      </c>
      <c r="F619" s="143">
        <v>0.1</v>
      </c>
      <c r="G619" s="126" t="s">
        <v>12</v>
      </c>
      <c r="H619" s="140" t="s">
        <v>0</v>
      </c>
      <c r="I619" s="227">
        <v>0.16700000000000001</v>
      </c>
      <c r="J619" s="126" t="s">
        <v>12</v>
      </c>
      <c r="K619" s="140" t="s">
        <v>31</v>
      </c>
      <c r="L619" s="60">
        <v>11.2</v>
      </c>
    </row>
    <row r="620" spans="1:26" s="48" customFormat="1" ht="13.8" thickBot="1" x14ac:dyDescent="0.3">
      <c r="A620" s="134">
        <v>42370</v>
      </c>
      <c r="B620" s="213">
        <v>0.4</v>
      </c>
      <c r="C620" s="106">
        <v>5.7</v>
      </c>
      <c r="D620" s="134">
        <v>42370</v>
      </c>
      <c r="E620" s="213">
        <v>0.4</v>
      </c>
      <c r="F620" s="106">
        <v>9.6999999999999993</v>
      </c>
      <c r="G620" s="134">
        <v>42370</v>
      </c>
      <c r="H620" s="213">
        <v>0.4</v>
      </c>
      <c r="I620" s="106">
        <v>11</v>
      </c>
      <c r="J620" s="134">
        <v>42370</v>
      </c>
      <c r="K620" s="213">
        <v>2.8</v>
      </c>
      <c r="L620" s="106">
        <v>2.5</v>
      </c>
      <c r="N620" s="47"/>
      <c r="R620" s="47"/>
      <c r="V620" s="47"/>
      <c r="Z620" s="47"/>
    </row>
    <row r="621" spans="1:26" s="48" customFormat="1" ht="13.8" thickBot="1" x14ac:dyDescent="0.3">
      <c r="A621" s="134">
        <v>42401</v>
      </c>
      <c r="B621" s="214">
        <v>0.4</v>
      </c>
      <c r="C621" s="65">
        <v>4.7</v>
      </c>
      <c r="D621" s="134">
        <v>42401</v>
      </c>
      <c r="E621" s="214">
        <v>0.4</v>
      </c>
      <c r="F621" s="65">
        <v>6.8</v>
      </c>
      <c r="G621" s="134">
        <v>42401</v>
      </c>
      <c r="H621" s="214">
        <v>0.4</v>
      </c>
      <c r="I621" s="65">
        <v>9.6999999999999993</v>
      </c>
      <c r="J621" s="134">
        <v>42401</v>
      </c>
      <c r="K621" s="214">
        <v>0.4</v>
      </c>
      <c r="L621" s="65">
        <v>0.1</v>
      </c>
      <c r="N621" s="47"/>
      <c r="R621" s="47"/>
      <c r="V621" s="47"/>
      <c r="Z621" s="47"/>
    </row>
    <row r="622" spans="1:26" s="48" customFormat="1" ht="13.8" thickBot="1" x14ac:dyDescent="0.3">
      <c r="A622" s="134">
        <v>42430</v>
      </c>
      <c r="B622" s="215">
        <v>0.4</v>
      </c>
      <c r="C622" s="212">
        <v>3.9</v>
      </c>
      <c r="D622" s="134">
        <v>42430</v>
      </c>
      <c r="E622" s="215">
        <v>0.4</v>
      </c>
      <c r="F622" s="212">
        <v>6.5</v>
      </c>
      <c r="G622" s="134">
        <v>42430</v>
      </c>
      <c r="H622" s="215">
        <v>0.4</v>
      </c>
      <c r="I622" s="212">
        <v>11</v>
      </c>
      <c r="J622" s="134">
        <v>42430</v>
      </c>
      <c r="K622" s="215">
        <v>2.7</v>
      </c>
      <c r="L622" s="212">
        <v>3.6</v>
      </c>
      <c r="N622" s="47"/>
      <c r="R622" s="47"/>
      <c r="V622" s="47"/>
      <c r="Z622" s="47"/>
    </row>
    <row r="623" spans="1:26" s="48" customFormat="1" ht="13.8" thickBot="1" x14ac:dyDescent="0.3">
      <c r="A623" s="134">
        <v>42461</v>
      </c>
      <c r="B623" s="229">
        <v>0.4</v>
      </c>
      <c r="C623" s="63">
        <v>4.9000000000000004</v>
      </c>
      <c r="D623" s="134">
        <v>42461</v>
      </c>
      <c r="E623" s="229">
        <v>0.4</v>
      </c>
      <c r="F623" s="63">
        <v>4.9000000000000004</v>
      </c>
      <c r="G623" s="134">
        <v>42461</v>
      </c>
      <c r="H623" s="229">
        <v>0.4</v>
      </c>
      <c r="I623" s="63">
        <v>13</v>
      </c>
      <c r="J623" s="134">
        <v>42461</v>
      </c>
      <c r="K623" s="229">
        <v>2.4</v>
      </c>
      <c r="L623" s="63">
        <v>3.9</v>
      </c>
      <c r="N623" s="47"/>
      <c r="R623" s="47"/>
      <c r="V623" s="47"/>
      <c r="Z623" s="47"/>
    </row>
    <row r="624" spans="1:26" s="48" customFormat="1" ht="13.8" thickBot="1" x14ac:dyDescent="0.3">
      <c r="A624" s="134">
        <v>42491</v>
      </c>
      <c r="B624" s="229">
        <v>0.4</v>
      </c>
      <c r="C624" s="63">
        <v>4.2</v>
      </c>
      <c r="D624" s="134">
        <v>42491</v>
      </c>
      <c r="E624" s="229">
        <v>0.4</v>
      </c>
      <c r="F624" s="63">
        <v>7.5</v>
      </c>
      <c r="G624" s="134">
        <v>42491</v>
      </c>
      <c r="H624" s="229">
        <v>0.4</v>
      </c>
      <c r="I624" s="63">
        <v>12.3</v>
      </c>
      <c r="J624" s="134">
        <v>42491</v>
      </c>
      <c r="K624" s="229">
        <v>0.5</v>
      </c>
      <c r="L624" s="63">
        <v>4.8</v>
      </c>
      <c r="N624" s="47"/>
      <c r="R624" s="47"/>
      <c r="V624" s="47"/>
      <c r="Z624" s="47"/>
    </row>
    <row r="625" spans="1:26" s="48" customFormat="1" ht="13.8" thickBot="1" x14ac:dyDescent="0.3">
      <c r="A625" s="134">
        <v>42522</v>
      </c>
      <c r="B625" s="229">
        <v>0.4</v>
      </c>
      <c r="C625" s="63">
        <v>4.4000000000000004</v>
      </c>
      <c r="D625" s="134">
        <v>42522</v>
      </c>
      <c r="E625" s="229">
        <v>0.4</v>
      </c>
      <c r="F625" s="63">
        <v>7.9</v>
      </c>
      <c r="G625" s="134">
        <v>42522</v>
      </c>
      <c r="H625" s="229">
        <v>0.4</v>
      </c>
      <c r="I625" s="63">
        <v>6.7</v>
      </c>
      <c r="J625" s="134">
        <v>42522</v>
      </c>
      <c r="K625" s="229">
        <v>0.4</v>
      </c>
      <c r="L625" s="63">
        <v>1.5</v>
      </c>
      <c r="N625" s="47"/>
      <c r="R625" s="47"/>
      <c r="V625" s="47"/>
      <c r="Z625" s="47"/>
    </row>
    <row r="626" spans="1:26" s="48" customFormat="1" ht="13.8" thickBot="1" x14ac:dyDescent="0.3">
      <c r="A626" s="134">
        <v>42552</v>
      </c>
      <c r="B626" s="229">
        <v>0</v>
      </c>
      <c r="C626" s="63">
        <v>3.4</v>
      </c>
      <c r="D626" s="134">
        <v>42552</v>
      </c>
      <c r="E626" s="229">
        <v>0</v>
      </c>
      <c r="F626" s="63">
        <v>6.9</v>
      </c>
      <c r="G626" s="134">
        <v>42552</v>
      </c>
      <c r="H626" s="229">
        <v>0</v>
      </c>
      <c r="I626" s="63">
        <v>6.5</v>
      </c>
      <c r="J626" s="134">
        <v>42552</v>
      </c>
      <c r="K626" s="229">
        <v>3</v>
      </c>
      <c r="L626" s="63">
        <v>8.6</v>
      </c>
      <c r="N626" s="47"/>
      <c r="R626" s="47"/>
      <c r="V626" s="47"/>
      <c r="Z626" s="47"/>
    </row>
    <row r="627" spans="1:26" s="48" customFormat="1" ht="13.8" thickBot="1" x14ac:dyDescent="0.3">
      <c r="A627" s="134">
        <v>42583</v>
      </c>
      <c r="B627" s="229">
        <v>0</v>
      </c>
      <c r="C627" s="63">
        <v>5.6</v>
      </c>
      <c r="D627" s="134">
        <v>42583</v>
      </c>
      <c r="E627" s="229">
        <v>0</v>
      </c>
      <c r="F627" s="63">
        <v>9.1</v>
      </c>
      <c r="G627" s="134">
        <v>42583</v>
      </c>
      <c r="H627" s="229">
        <v>0</v>
      </c>
      <c r="I627" s="63">
        <v>6.8</v>
      </c>
      <c r="J627" s="134">
        <v>42583</v>
      </c>
      <c r="K627" s="229">
        <v>3.8</v>
      </c>
      <c r="L627" s="63">
        <v>7.6</v>
      </c>
      <c r="N627" s="47"/>
      <c r="R627" s="47"/>
      <c r="V627" s="47"/>
      <c r="Z627" s="47"/>
    </row>
    <row r="628" spans="1:26" s="48" customFormat="1" ht="13.8" thickBot="1" x14ac:dyDescent="0.3">
      <c r="A628" s="134">
        <v>42614</v>
      </c>
      <c r="B628" s="229">
        <v>0.1</v>
      </c>
      <c r="C628" s="63">
        <v>2.9</v>
      </c>
      <c r="D628" s="134">
        <v>42614</v>
      </c>
      <c r="E628" s="229">
        <v>0.1</v>
      </c>
      <c r="F628" s="63">
        <v>8.4</v>
      </c>
      <c r="G628" s="134">
        <v>42614</v>
      </c>
      <c r="H628" s="229">
        <v>0.1</v>
      </c>
      <c r="I628" s="63">
        <v>8.6</v>
      </c>
      <c r="J628" s="134">
        <v>42614</v>
      </c>
      <c r="K628" s="229">
        <v>2.9</v>
      </c>
      <c r="L628" s="63">
        <v>6.7</v>
      </c>
      <c r="N628" s="47"/>
      <c r="R628" s="47"/>
      <c r="V628" s="47"/>
      <c r="Z628" s="47"/>
    </row>
    <row r="629" spans="1:26" ht="13.8" thickBot="1" x14ac:dyDescent="0.3">
      <c r="A629" s="134">
        <v>42644</v>
      </c>
      <c r="B629" s="229">
        <v>0.2</v>
      </c>
      <c r="C629" s="63">
        <v>2.8</v>
      </c>
      <c r="D629" s="134">
        <v>42644</v>
      </c>
      <c r="E629" s="229">
        <v>0.2</v>
      </c>
      <c r="F629" s="63">
        <v>8.5</v>
      </c>
      <c r="G629" s="134">
        <v>42644</v>
      </c>
      <c r="H629" s="229">
        <v>0.2</v>
      </c>
      <c r="I629" s="63">
        <v>14.2</v>
      </c>
      <c r="J629" s="134">
        <v>42644</v>
      </c>
      <c r="K629" s="229">
        <v>2.8</v>
      </c>
      <c r="L629" s="63">
        <v>5.6</v>
      </c>
    </row>
    <row r="630" spans="1:26" ht="13.8" thickBot="1" x14ac:dyDescent="0.3">
      <c r="A630" s="134">
        <v>42675</v>
      </c>
      <c r="B630" s="229">
        <v>0.2</v>
      </c>
      <c r="C630" s="63">
        <v>4</v>
      </c>
      <c r="D630" s="134">
        <v>42675</v>
      </c>
      <c r="E630" s="229">
        <v>0.2</v>
      </c>
      <c r="F630" s="63">
        <v>9.8000000000000007</v>
      </c>
      <c r="G630" s="134">
        <v>42675</v>
      </c>
      <c r="H630" s="229">
        <v>0.2</v>
      </c>
      <c r="I630" s="63">
        <v>13.1</v>
      </c>
      <c r="J630" s="134">
        <v>42675</v>
      </c>
      <c r="K630" s="229">
        <v>3</v>
      </c>
      <c r="L630" s="63">
        <v>8.8000000000000007</v>
      </c>
    </row>
    <row r="631" spans="1:26" ht="13.8" thickBot="1" x14ac:dyDescent="0.3">
      <c r="A631" s="378">
        <v>42705</v>
      </c>
      <c r="B631" s="383">
        <v>0.2</v>
      </c>
      <c r="C631" s="384">
        <v>4</v>
      </c>
      <c r="D631" s="378">
        <v>42705</v>
      </c>
      <c r="E631" s="383">
        <v>0.2</v>
      </c>
      <c r="F631" s="384">
        <v>8.1999999999999993</v>
      </c>
      <c r="G631" s="378">
        <v>42705</v>
      </c>
      <c r="H631" s="383">
        <v>0.2</v>
      </c>
      <c r="I631" s="384">
        <v>10.6</v>
      </c>
      <c r="J631" s="378">
        <v>42705</v>
      </c>
      <c r="K631" s="383">
        <v>2.7</v>
      </c>
      <c r="L631" s="384">
        <v>5.4</v>
      </c>
    </row>
    <row r="632" spans="1:26" ht="13.5" customHeight="1" thickBot="1" x14ac:dyDescent="0.3">
      <c r="A632" s="468">
        <v>8171017</v>
      </c>
      <c r="B632" s="470" t="s">
        <v>24</v>
      </c>
      <c r="C632" s="505" t="s">
        <v>27</v>
      </c>
      <c r="D632" s="468">
        <v>8171018</v>
      </c>
      <c r="E632" s="470" t="s">
        <v>24</v>
      </c>
      <c r="F632" s="505" t="s">
        <v>27</v>
      </c>
      <c r="G632" s="507">
        <v>8171019</v>
      </c>
      <c r="H632" s="466" t="s">
        <v>24</v>
      </c>
      <c r="I632" s="480" t="s">
        <v>27</v>
      </c>
      <c r="J632" s="507">
        <v>8171020</v>
      </c>
      <c r="K632" s="466" t="s">
        <v>24</v>
      </c>
      <c r="L632" s="506" t="s">
        <v>27</v>
      </c>
    </row>
    <row r="633" spans="1:26" ht="8.25" customHeight="1" thickBot="1" x14ac:dyDescent="0.3">
      <c r="A633" s="468"/>
      <c r="B633" s="470"/>
      <c r="C633" s="505"/>
      <c r="D633" s="468"/>
      <c r="E633" s="470"/>
      <c r="F633" s="505"/>
      <c r="G633" s="476"/>
      <c r="H633" s="467"/>
      <c r="I633" s="481"/>
      <c r="J633" s="476"/>
      <c r="K633" s="467"/>
      <c r="L633" s="506"/>
    </row>
    <row r="634" spans="1:26" ht="13.8" thickBot="1" x14ac:dyDescent="0.3">
      <c r="A634" s="20" t="s">
        <v>12</v>
      </c>
      <c r="B634" s="392" t="s">
        <v>0</v>
      </c>
      <c r="C634" s="393">
        <v>0.1</v>
      </c>
      <c r="D634" s="20" t="s">
        <v>12</v>
      </c>
      <c r="E634" s="392" t="s">
        <v>0</v>
      </c>
      <c r="F634" s="393">
        <v>0.1</v>
      </c>
      <c r="G634" s="20" t="s">
        <v>12</v>
      </c>
      <c r="H634" s="392" t="s">
        <v>0</v>
      </c>
      <c r="I634" s="393">
        <v>0.1</v>
      </c>
      <c r="J634" s="20" t="s">
        <v>12</v>
      </c>
      <c r="K634" s="392" t="s">
        <v>0</v>
      </c>
      <c r="L634" s="394">
        <v>0.1</v>
      </c>
    </row>
    <row r="635" spans="1:26" ht="13.8" thickBot="1" x14ac:dyDescent="0.3">
      <c r="A635" s="385">
        <v>42370</v>
      </c>
      <c r="B635" s="386">
        <v>0.4</v>
      </c>
      <c r="C635" s="387">
        <v>2.1</v>
      </c>
      <c r="D635" s="385">
        <v>42370</v>
      </c>
      <c r="E635" s="388">
        <v>0.4</v>
      </c>
      <c r="F635" s="387">
        <v>4.0999999999999996</v>
      </c>
      <c r="G635" s="385">
        <v>42370</v>
      </c>
      <c r="H635" s="228">
        <v>0.4</v>
      </c>
      <c r="I635" s="389">
        <v>7.9</v>
      </c>
      <c r="J635" s="385">
        <v>42370</v>
      </c>
      <c r="K635" s="390">
        <v>11.5</v>
      </c>
      <c r="L635" s="391">
        <v>18</v>
      </c>
    </row>
    <row r="636" spans="1:26" ht="13.8" thickBot="1" x14ac:dyDescent="0.3">
      <c r="A636" s="134">
        <v>42401</v>
      </c>
      <c r="B636" s="68">
        <v>0.4</v>
      </c>
      <c r="C636" s="65">
        <v>0.1</v>
      </c>
      <c r="D636" s="134">
        <v>42401</v>
      </c>
      <c r="E636" s="214">
        <v>0.4</v>
      </c>
      <c r="F636" s="65">
        <v>0.1</v>
      </c>
      <c r="G636" s="134">
        <v>42401</v>
      </c>
      <c r="H636" s="141">
        <v>0.4</v>
      </c>
      <c r="I636" s="144">
        <v>8.3000000000000007</v>
      </c>
      <c r="J636" s="134">
        <v>42401</v>
      </c>
      <c r="K636" s="242">
        <v>11.3</v>
      </c>
      <c r="L636" s="187">
        <v>17.8</v>
      </c>
    </row>
    <row r="637" spans="1:26" ht="13.8" thickBot="1" x14ac:dyDescent="0.3">
      <c r="A637" s="134">
        <v>42430</v>
      </c>
      <c r="B637" s="188">
        <v>0.4</v>
      </c>
      <c r="C637" s="212">
        <v>1.4</v>
      </c>
      <c r="D637" s="134">
        <v>42430</v>
      </c>
      <c r="E637" s="215">
        <v>0.5</v>
      </c>
      <c r="F637" s="212">
        <v>0.5</v>
      </c>
      <c r="G637" s="134">
        <v>42430</v>
      </c>
      <c r="H637" s="141">
        <v>0.4</v>
      </c>
      <c r="I637" s="144">
        <v>8</v>
      </c>
      <c r="J637" s="134">
        <v>42430</v>
      </c>
      <c r="K637" s="246">
        <v>11.3</v>
      </c>
      <c r="L637" s="248">
        <v>17</v>
      </c>
    </row>
    <row r="638" spans="1:26" ht="14.4" thickBot="1" x14ac:dyDescent="0.3">
      <c r="A638" s="134">
        <v>42461</v>
      </c>
      <c r="B638" s="131">
        <v>0.4</v>
      </c>
      <c r="C638" s="129">
        <v>3.2</v>
      </c>
      <c r="D638" s="134">
        <v>42461</v>
      </c>
      <c r="E638" s="216">
        <v>0.3</v>
      </c>
      <c r="F638" s="129">
        <v>2</v>
      </c>
      <c r="G638" s="134">
        <v>42461</v>
      </c>
      <c r="H638" s="345">
        <v>0.3</v>
      </c>
      <c r="I638" s="346">
        <v>7.7</v>
      </c>
      <c r="J638" s="134">
        <v>42461</v>
      </c>
      <c r="K638" s="401">
        <v>12</v>
      </c>
      <c r="L638" s="402">
        <v>16.899999999999999</v>
      </c>
    </row>
    <row r="639" spans="1:26" ht="14.4" thickBot="1" x14ac:dyDescent="0.3">
      <c r="A639" s="134">
        <v>42491</v>
      </c>
      <c r="B639" s="131">
        <v>0.4</v>
      </c>
      <c r="C639" s="129">
        <v>0.3</v>
      </c>
      <c r="D639" s="134">
        <v>42491</v>
      </c>
      <c r="E639" s="216">
        <v>0.5</v>
      </c>
      <c r="F639" s="129">
        <v>1.7</v>
      </c>
      <c r="G639" s="134">
        <v>42491</v>
      </c>
      <c r="H639" s="345">
        <v>0.4</v>
      </c>
      <c r="I639" s="346">
        <v>7</v>
      </c>
      <c r="J639" s="134">
        <v>42491</v>
      </c>
      <c r="K639" s="401">
        <v>12.6</v>
      </c>
      <c r="L639" s="402">
        <v>16.899999999999999</v>
      </c>
    </row>
    <row r="640" spans="1:26" ht="14.4" thickBot="1" x14ac:dyDescent="0.3">
      <c r="A640" s="134">
        <v>42522</v>
      </c>
      <c r="B640" s="131">
        <v>0.4</v>
      </c>
      <c r="C640" s="129">
        <v>0.2</v>
      </c>
      <c r="D640" s="134">
        <v>42522</v>
      </c>
      <c r="E640" s="216">
        <v>0.4</v>
      </c>
      <c r="F640" s="129">
        <v>0.3</v>
      </c>
      <c r="G640" s="134">
        <v>42522</v>
      </c>
      <c r="H640" s="345">
        <v>0.4</v>
      </c>
      <c r="I640" s="346">
        <v>6.5</v>
      </c>
      <c r="J640" s="134">
        <v>42522</v>
      </c>
      <c r="K640" s="401">
        <v>12.5</v>
      </c>
      <c r="L640" s="402">
        <v>17.5</v>
      </c>
    </row>
    <row r="641" spans="1:26" ht="13.8" thickBot="1" x14ac:dyDescent="0.3">
      <c r="A641" s="134">
        <v>42552</v>
      </c>
      <c r="B641" s="141">
        <v>0</v>
      </c>
      <c r="C641" s="63">
        <v>0.2</v>
      </c>
      <c r="D641" s="134">
        <v>42552</v>
      </c>
      <c r="E641" s="229">
        <v>0</v>
      </c>
      <c r="F641" s="63">
        <v>0.6</v>
      </c>
      <c r="G641" s="134">
        <v>42552</v>
      </c>
      <c r="H641" s="141">
        <v>0</v>
      </c>
      <c r="I641" s="144">
        <v>3.6</v>
      </c>
      <c r="J641" s="134">
        <v>42552</v>
      </c>
      <c r="K641" s="233">
        <v>0</v>
      </c>
      <c r="L641" s="61">
        <v>0</v>
      </c>
    </row>
    <row r="642" spans="1:26" ht="15" thickBot="1" x14ac:dyDescent="0.35">
      <c r="A642" s="134">
        <v>42583</v>
      </c>
      <c r="B642" s="141">
        <v>0.1</v>
      </c>
      <c r="C642" s="63">
        <v>0.1</v>
      </c>
      <c r="D642" s="134">
        <v>42583</v>
      </c>
      <c r="E642" s="229">
        <v>0</v>
      </c>
      <c r="F642" s="63">
        <v>0.5</v>
      </c>
      <c r="G642" s="134">
        <v>42583</v>
      </c>
      <c r="H642" s="141">
        <v>0</v>
      </c>
      <c r="I642" s="144">
        <v>5.8</v>
      </c>
      <c r="J642" s="134">
        <v>42583</v>
      </c>
      <c r="K642" s="249">
        <v>11.4</v>
      </c>
      <c r="L642" s="187">
        <v>16.8</v>
      </c>
    </row>
    <row r="643" spans="1:26" ht="15" thickBot="1" x14ac:dyDescent="0.35">
      <c r="A643" s="134">
        <v>42614</v>
      </c>
      <c r="B643" s="141">
        <v>0.1</v>
      </c>
      <c r="C643" s="63">
        <v>0.2</v>
      </c>
      <c r="D643" s="134">
        <v>42614</v>
      </c>
      <c r="E643" s="229">
        <v>0.1</v>
      </c>
      <c r="F643" s="63">
        <v>0.6</v>
      </c>
      <c r="G643" s="134">
        <v>42614</v>
      </c>
      <c r="H643" s="141">
        <v>0.1</v>
      </c>
      <c r="I643" s="144">
        <v>5.9</v>
      </c>
      <c r="J643" s="134">
        <v>42614</v>
      </c>
      <c r="K643" s="249">
        <v>8.6</v>
      </c>
      <c r="L643" s="187">
        <v>11.5</v>
      </c>
    </row>
    <row r="644" spans="1:26" ht="15" thickBot="1" x14ac:dyDescent="0.35">
      <c r="A644" s="134">
        <v>42644</v>
      </c>
      <c r="B644" s="228">
        <v>0.2</v>
      </c>
      <c r="C644" s="222">
        <v>0.4</v>
      </c>
      <c r="D644" s="134">
        <v>42644</v>
      </c>
      <c r="E644" s="231">
        <v>0.2</v>
      </c>
      <c r="F644" s="222">
        <v>1.6</v>
      </c>
      <c r="G644" s="134">
        <v>42644</v>
      </c>
      <c r="H644" s="141">
        <v>0.2</v>
      </c>
      <c r="I644" s="144">
        <v>6.2</v>
      </c>
      <c r="J644" s="134">
        <v>42644</v>
      </c>
      <c r="K644" s="244">
        <v>11.6</v>
      </c>
      <c r="L644" s="391">
        <v>17.3</v>
      </c>
    </row>
    <row r="645" spans="1:26" ht="15" thickBot="1" x14ac:dyDescent="0.35">
      <c r="A645" s="134">
        <v>42675</v>
      </c>
      <c r="B645" s="141">
        <v>0.2</v>
      </c>
      <c r="C645" s="63">
        <v>4.4000000000000004</v>
      </c>
      <c r="D645" s="134">
        <v>42675</v>
      </c>
      <c r="E645" s="229">
        <v>0.2</v>
      </c>
      <c r="F645" s="63">
        <v>3.9</v>
      </c>
      <c r="G645" s="134">
        <v>42675</v>
      </c>
      <c r="H645" s="141">
        <v>0.2</v>
      </c>
      <c r="I645" s="144">
        <v>7</v>
      </c>
      <c r="J645" s="134">
        <v>42675</v>
      </c>
      <c r="K645" s="243">
        <v>10.7</v>
      </c>
      <c r="L645" s="225">
        <v>18.5</v>
      </c>
    </row>
    <row r="646" spans="1:26" ht="15" thickBot="1" x14ac:dyDescent="0.35">
      <c r="A646" s="134">
        <v>42705</v>
      </c>
      <c r="B646" s="142">
        <v>0.2</v>
      </c>
      <c r="C646" s="139">
        <v>0.6</v>
      </c>
      <c r="D646" s="134">
        <v>42705</v>
      </c>
      <c r="E646" s="230">
        <v>0.2</v>
      </c>
      <c r="F646" s="139">
        <v>1.4</v>
      </c>
      <c r="G646" s="377">
        <v>42705</v>
      </c>
      <c r="H646" s="141">
        <v>0.2</v>
      </c>
      <c r="I646" s="144">
        <v>6.6</v>
      </c>
      <c r="J646" s="377">
        <v>42705</v>
      </c>
      <c r="K646" s="247">
        <v>10.9</v>
      </c>
      <c r="L646" s="226">
        <v>16.399999999999999</v>
      </c>
    </row>
    <row r="647" spans="1:26" ht="13.5" customHeight="1" thickBot="1" x14ac:dyDescent="0.3">
      <c r="A647" s="476">
        <v>8171021</v>
      </c>
      <c r="B647" s="469" t="s">
        <v>24</v>
      </c>
      <c r="C647" s="504" t="s">
        <v>27</v>
      </c>
      <c r="D647" s="476">
        <v>8171022</v>
      </c>
      <c r="E647" s="469" t="s">
        <v>24</v>
      </c>
      <c r="F647" s="504" t="s">
        <v>27</v>
      </c>
      <c r="G647" s="507">
        <v>8171023</v>
      </c>
      <c r="H647" s="511" t="s">
        <v>24</v>
      </c>
      <c r="I647" s="516" t="s">
        <v>27</v>
      </c>
      <c r="J647" s="507">
        <v>8171024</v>
      </c>
      <c r="K647" s="466" t="s">
        <v>24</v>
      </c>
      <c r="L647" s="481" t="s">
        <v>27</v>
      </c>
    </row>
    <row r="648" spans="1:26" ht="13.8" thickBot="1" x14ac:dyDescent="0.3">
      <c r="A648" s="468"/>
      <c r="B648" s="470"/>
      <c r="C648" s="505"/>
      <c r="D648" s="468"/>
      <c r="E648" s="470"/>
      <c r="F648" s="505"/>
      <c r="G648" s="476"/>
      <c r="H648" s="467"/>
      <c r="I648" s="481"/>
      <c r="J648" s="476"/>
      <c r="K648" s="467"/>
      <c r="L648" s="506"/>
    </row>
    <row r="649" spans="1:26" ht="13.8" thickBot="1" x14ac:dyDescent="0.3">
      <c r="A649" s="126" t="s">
        <v>12</v>
      </c>
      <c r="B649" s="140" t="s">
        <v>193</v>
      </c>
      <c r="C649" s="145">
        <v>19.2</v>
      </c>
      <c r="D649" s="126" t="s">
        <v>12</v>
      </c>
      <c r="E649" s="140" t="s">
        <v>0</v>
      </c>
      <c r="F649" s="143">
        <v>0.1</v>
      </c>
      <c r="G649" s="126" t="s">
        <v>12</v>
      </c>
      <c r="H649" s="140" t="s">
        <v>0</v>
      </c>
      <c r="I649" s="143">
        <v>0.1</v>
      </c>
      <c r="J649" s="126" t="s">
        <v>12</v>
      </c>
      <c r="K649" s="140" t="s">
        <v>194</v>
      </c>
      <c r="L649" s="81">
        <v>9.7000000000000003E-2</v>
      </c>
    </row>
    <row r="650" spans="1:26" s="48" customFormat="1" ht="13.8" thickBot="1" x14ac:dyDescent="0.3">
      <c r="A650" s="134">
        <v>42370</v>
      </c>
      <c r="B650" s="236">
        <v>23</v>
      </c>
      <c r="C650" s="210">
        <v>22.2</v>
      </c>
      <c r="D650" s="134">
        <v>42370</v>
      </c>
      <c r="E650" s="239">
        <v>1.1000000000000001</v>
      </c>
      <c r="F650" s="224">
        <v>0.6</v>
      </c>
      <c r="G650" s="134">
        <v>42370</v>
      </c>
      <c r="H650" s="245">
        <v>9.5</v>
      </c>
      <c r="I650" s="106">
        <v>7.5</v>
      </c>
      <c r="J650" s="134">
        <v>42370</v>
      </c>
      <c r="K650" s="213">
        <v>20.5</v>
      </c>
      <c r="L650" s="106">
        <v>5.5</v>
      </c>
      <c r="N650" s="47"/>
      <c r="R650" s="47"/>
      <c r="V650" s="47"/>
      <c r="Z650" s="47"/>
    </row>
    <row r="651" spans="1:26" s="48" customFormat="1" ht="13.8" thickBot="1" x14ac:dyDescent="0.3">
      <c r="A651" s="134">
        <v>42401</v>
      </c>
      <c r="B651" s="237">
        <v>26</v>
      </c>
      <c r="C651" s="220">
        <v>23.1</v>
      </c>
      <c r="D651" s="134">
        <v>42401</v>
      </c>
      <c r="E651" s="240">
        <v>8.9</v>
      </c>
      <c r="F651" s="187">
        <v>7.8</v>
      </c>
      <c r="G651" s="134">
        <v>42401</v>
      </c>
      <c r="H651" s="242">
        <v>5.7</v>
      </c>
      <c r="I651" s="65">
        <v>6</v>
      </c>
      <c r="J651" s="134">
        <v>42401</v>
      </c>
      <c r="K651" s="214">
        <v>22.8</v>
      </c>
      <c r="L651" s="65">
        <v>9</v>
      </c>
      <c r="N651" s="47"/>
      <c r="R651" s="47"/>
      <c r="V651" s="47"/>
      <c r="Z651" s="47"/>
    </row>
    <row r="652" spans="1:26" s="48" customFormat="1" ht="13.8" thickBot="1" x14ac:dyDescent="0.3">
      <c r="A652" s="134">
        <v>42430</v>
      </c>
      <c r="B652" s="215">
        <v>22.8</v>
      </c>
      <c r="C652" s="212">
        <v>18.7</v>
      </c>
      <c r="D652" s="134">
        <v>42430</v>
      </c>
      <c r="E652" s="241">
        <v>4.9000000000000004</v>
      </c>
      <c r="F652" s="235">
        <v>4</v>
      </c>
      <c r="G652" s="134">
        <v>42430</v>
      </c>
      <c r="H652" s="246">
        <v>4.3</v>
      </c>
      <c r="I652" s="212">
        <v>6.2</v>
      </c>
      <c r="J652" s="134">
        <v>42430</v>
      </c>
      <c r="K652" s="215">
        <v>17.3</v>
      </c>
      <c r="L652" s="212">
        <v>6.7</v>
      </c>
      <c r="N652" s="47"/>
      <c r="R652" s="47"/>
      <c r="V652" s="47"/>
      <c r="Z652" s="47"/>
    </row>
    <row r="653" spans="1:26" s="48" customFormat="1" ht="13.8" thickBot="1" x14ac:dyDescent="0.3">
      <c r="A653" s="134">
        <v>42461</v>
      </c>
      <c r="B653" s="233">
        <v>23.3</v>
      </c>
      <c r="C653" s="220">
        <v>22.1</v>
      </c>
      <c r="D653" s="134">
        <v>42461</v>
      </c>
      <c r="E653" s="242">
        <v>14.8</v>
      </c>
      <c r="F653" s="187">
        <v>17</v>
      </c>
      <c r="G653" s="134">
        <v>42461</v>
      </c>
      <c r="H653" s="242">
        <v>9.5</v>
      </c>
      <c r="I653" s="63">
        <v>6.7</v>
      </c>
      <c r="J653" s="134">
        <v>42461</v>
      </c>
      <c r="K653" s="233">
        <v>17.3</v>
      </c>
      <c r="L653" s="61">
        <v>8</v>
      </c>
      <c r="N653" s="47"/>
      <c r="R653" s="47"/>
      <c r="V653" s="47"/>
      <c r="Z653" s="47"/>
    </row>
    <row r="654" spans="1:26" s="48" customFormat="1" ht="13.8" thickBot="1" x14ac:dyDescent="0.3">
      <c r="A654" s="134">
        <v>42491</v>
      </c>
      <c r="B654" s="229">
        <v>24.4</v>
      </c>
      <c r="C654" s="220">
        <v>21.5</v>
      </c>
      <c r="D654" s="134">
        <v>42491</v>
      </c>
      <c r="E654" s="242">
        <v>4.9000000000000004</v>
      </c>
      <c r="F654" s="187">
        <v>3.4</v>
      </c>
      <c r="G654" s="134">
        <v>42491</v>
      </c>
      <c r="H654" s="242">
        <v>13.1</v>
      </c>
      <c r="I654" s="63">
        <v>7.6</v>
      </c>
      <c r="J654" s="134">
        <v>42491</v>
      </c>
      <c r="K654" s="233">
        <v>13.6</v>
      </c>
      <c r="L654" s="61">
        <v>5.6</v>
      </c>
      <c r="N654" s="47"/>
      <c r="R654" s="47"/>
      <c r="V654" s="47"/>
      <c r="Z654" s="47"/>
    </row>
    <row r="655" spans="1:26" s="48" customFormat="1" ht="13.8" thickBot="1" x14ac:dyDescent="0.3">
      <c r="A655" s="134">
        <v>42522</v>
      </c>
      <c r="B655" s="237">
        <v>25.6</v>
      </c>
      <c r="C655" s="220">
        <v>23.6</v>
      </c>
      <c r="D655" s="134">
        <v>42522</v>
      </c>
      <c r="E655" s="242">
        <v>0.4</v>
      </c>
      <c r="F655" s="61">
        <v>0.2</v>
      </c>
      <c r="G655" s="134">
        <v>42522</v>
      </c>
      <c r="H655" s="242">
        <v>12</v>
      </c>
      <c r="I655" s="63">
        <v>6.5</v>
      </c>
      <c r="J655" s="134">
        <v>42522</v>
      </c>
      <c r="K655" s="233">
        <v>12.9</v>
      </c>
      <c r="L655" s="61">
        <v>6.2</v>
      </c>
      <c r="N655" s="47"/>
      <c r="R655" s="47"/>
      <c r="V655" s="47"/>
      <c r="Z655" s="47"/>
    </row>
    <row r="656" spans="1:26" s="48" customFormat="1" ht="15" thickBot="1" x14ac:dyDescent="0.35">
      <c r="A656" s="134">
        <v>42552</v>
      </c>
      <c r="B656" s="233">
        <v>20.5</v>
      </c>
      <c r="C656" s="221">
        <v>21.8</v>
      </c>
      <c r="D656" s="134">
        <v>42552</v>
      </c>
      <c r="E656" s="243">
        <v>10.7</v>
      </c>
      <c r="F656" s="225">
        <v>11.2</v>
      </c>
      <c r="G656" s="134">
        <v>42552</v>
      </c>
      <c r="H656" s="243">
        <v>9.3000000000000007</v>
      </c>
      <c r="I656" s="63">
        <v>4.5999999999999996</v>
      </c>
      <c r="J656" s="134">
        <v>42552</v>
      </c>
      <c r="K656" s="233">
        <v>17.600000000000001</v>
      </c>
      <c r="L656" s="61">
        <v>6.6</v>
      </c>
      <c r="N656" s="47"/>
      <c r="R656" s="47"/>
      <c r="V656" s="47"/>
      <c r="Z656" s="47"/>
    </row>
    <row r="657" spans="1:26" s="48" customFormat="1" ht="15" thickBot="1" x14ac:dyDescent="0.35">
      <c r="A657" s="134">
        <v>42583</v>
      </c>
      <c r="B657" s="229">
        <v>23.7</v>
      </c>
      <c r="C657" s="221">
        <v>24</v>
      </c>
      <c r="D657" s="134">
        <v>42583</v>
      </c>
      <c r="E657" s="242">
        <v>6.2</v>
      </c>
      <c r="F657" s="61">
        <v>5.5</v>
      </c>
      <c r="G657" s="134">
        <v>42583</v>
      </c>
      <c r="H657" s="400">
        <v>0.5</v>
      </c>
      <c r="I657" s="63">
        <v>4.3</v>
      </c>
      <c r="J657" s="134">
        <v>42583</v>
      </c>
      <c r="K657" s="233">
        <v>22.1</v>
      </c>
      <c r="L657" s="61">
        <v>6.4</v>
      </c>
      <c r="N657" s="47"/>
      <c r="R657" s="47"/>
      <c r="V657" s="47"/>
      <c r="Z657" s="47"/>
    </row>
    <row r="658" spans="1:26" s="48" customFormat="1" ht="15" thickBot="1" x14ac:dyDescent="0.35">
      <c r="A658" s="134">
        <v>42614</v>
      </c>
      <c r="B658" s="229">
        <v>21.1</v>
      </c>
      <c r="C658" s="220">
        <v>22.4</v>
      </c>
      <c r="D658" s="134">
        <v>42614</v>
      </c>
      <c r="E658" s="242">
        <v>8.6</v>
      </c>
      <c r="F658" s="61">
        <v>8.1999999999999993</v>
      </c>
      <c r="G658" s="134">
        <v>42614</v>
      </c>
      <c r="H658" s="243">
        <v>7.1</v>
      </c>
      <c r="I658" s="63">
        <v>5.7</v>
      </c>
      <c r="J658" s="134">
        <v>42614</v>
      </c>
      <c r="K658" s="233">
        <v>17.100000000000001</v>
      </c>
      <c r="L658" s="61">
        <v>5.0999999999999996</v>
      </c>
      <c r="N658" s="47"/>
      <c r="R658" s="47"/>
      <c r="V658" s="47"/>
      <c r="Z658" s="47"/>
    </row>
    <row r="659" spans="1:26" ht="15" thickBot="1" x14ac:dyDescent="0.35">
      <c r="A659" s="134">
        <v>42644</v>
      </c>
      <c r="B659" s="231">
        <v>21.4</v>
      </c>
      <c r="C659" s="405">
        <v>22</v>
      </c>
      <c r="D659" s="134">
        <v>42644</v>
      </c>
      <c r="E659" s="397">
        <v>12.1</v>
      </c>
      <c r="F659" s="391">
        <v>12.7</v>
      </c>
      <c r="G659" s="134">
        <v>42644</v>
      </c>
      <c r="H659" s="244">
        <v>9.1999999999999993</v>
      </c>
      <c r="I659" s="222">
        <v>8.6999999999999993</v>
      </c>
      <c r="J659" s="134">
        <v>42644</v>
      </c>
      <c r="K659" s="231">
        <v>27.2</v>
      </c>
      <c r="L659" s="222">
        <v>9.1999999999999993</v>
      </c>
    </row>
    <row r="660" spans="1:26" ht="15" thickBot="1" x14ac:dyDescent="0.35">
      <c r="A660" s="134">
        <v>42675</v>
      </c>
      <c r="B660" s="229">
        <v>13.4</v>
      </c>
      <c r="C660" s="406">
        <v>11.5</v>
      </c>
      <c r="D660" s="134">
        <v>42675</v>
      </c>
      <c r="E660" s="242">
        <v>2</v>
      </c>
      <c r="F660" s="63">
        <v>2.6</v>
      </c>
      <c r="G660" s="134">
        <v>42675</v>
      </c>
      <c r="H660" s="243">
        <v>7.4</v>
      </c>
      <c r="I660" s="63">
        <v>9</v>
      </c>
      <c r="J660" s="134">
        <v>42675</v>
      </c>
      <c r="K660" s="519" t="s">
        <v>206</v>
      </c>
      <c r="L660" s="520"/>
    </row>
    <row r="661" spans="1:26" ht="15" thickBot="1" x14ac:dyDescent="0.35">
      <c r="A661" s="134">
        <v>42705</v>
      </c>
      <c r="B661" s="230">
        <v>20.7</v>
      </c>
      <c r="C661" s="223">
        <v>18.899999999999999</v>
      </c>
      <c r="D661" s="134">
        <v>42705</v>
      </c>
      <c r="E661" s="398">
        <v>12.1</v>
      </c>
      <c r="F661" s="399">
        <v>12.4</v>
      </c>
      <c r="G661" s="134">
        <v>42705</v>
      </c>
      <c r="H661" s="247">
        <v>2.7</v>
      </c>
      <c r="I661" s="139">
        <v>6.2</v>
      </c>
      <c r="J661" s="377">
        <v>42705</v>
      </c>
      <c r="K661" s="230">
        <v>17.600000000000001</v>
      </c>
      <c r="L661" s="139">
        <v>6.7</v>
      </c>
    </row>
    <row r="662" spans="1:26" ht="13.8" thickBot="1" x14ac:dyDescent="0.3">
      <c r="A662" s="476">
        <v>8171025</v>
      </c>
      <c r="B662" s="469" t="s">
        <v>24</v>
      </c>
      <c r="C662" s="504" t="s">
        <v>27</v>
      </c>
      <c r="D662" s="476">
        <v>8171026</v>
      </c>
      <c r="E662" s="469" t="s">
        <v>24</v>
      </c>
      <c r="F662" s="481" t="s">
        <v>27</v>
      </c>
      <c r="G662" s="6"/>
      <c r="H662" s="6"/>
      <c r="I662" s="6"/>
      <c r="J662" s="6"/>
      <c r="K662" s="6"/>
      <c r="L662" s="6"/>
    </row>
    <row r="663" spans="1:26" ht="13.8" thickBot="1" x14ac:dyDescent="0.3">
      <c r="A663" s="468"/>
      <c r="B663" s="470"/>
      <c r="C663" s="505"/>
      <c r="D663" s="468"/>
      <c r="E663" s="470"/>
      <c r="F663" s="506"/>
      <c r="G663" s="6"/>
      <c r="H663" s="6"/>
      <c r="I663" s="6"/>
      <c r="J663" s="6"/>
      <c r="K663" s="6"/>
      <c r="L663" s="6"/>
    </row>
    <row r="664" spans="1:26" ht="13.8" thickBot="1" x14ac:dyDescent="0.3">
      <c r="A664" s="126" t="s">
        <v>12</v>
      </c>
      <c r="B664" s="140" t="s">
        <v>195</v>
      </c>
      <c r="C664" s="145">
        <v>12.7</v>
      </c>
      <c r="D664" s="126" t="s">
        <v>12</v>
      </c>
      <c r="E664" s="140" t="s">
        <v>196</v>
      </c>
      <c r="F664" s="60">
        <v>15.9</v>
      </c>
      <c r="G664" s="6"/>
      <c r="H664" s="6"/>
      <c r="I664" s="6"/>
      <c r="J664" s="6"/>
      <c r="K664" s="6"/>
      <c r="L664" s="6"/>
    </row>
    <row r="665" spans="1:26" ht="13.8" thickBot="1" x14ac:dyDescent="0.3">
      <c r="A665" s="134">
        <v>42370</v>
      </c>
      <c r="B665" s="213">
        <v>39.700000000000003</v>
      </c>
      <c r="C665" s="106">
        <v>9.3000000000000007</v>
      </c>
      <c r="D665" s="407">
        <v>42370</v>
      </c>
      <c r="E665" s="213">
        <v>20.9</v>
      </c>
      <c r="F665" s="210">
        <v>14</v>
      </c>
      <c r="G665" s="6"/>
      <c r="H665" s="6"/>
      <c r="I665" s="6"/>
      <c r="J665" s="6"/>
      <c r="K665" s="6"/>
      <c r="L665" s="6"/>
    </row>
    <row r="666" spans="1:26" ht="13.8" thickBot="1" x14ac:dyDescent="0.3">
      <c r="A666" s="134">
        <v>42401</v>
      </c>
      <c r="B666" s="214">
        <v>33.700000000000003</v>
      </c>
      <c r="C666" s="65">
        <v>8.1999999999999993</v>
      </c>
      <c r="D666" s="407">
        <v>42401</v>
      </c>
      <c r="E666" s="214">
        <v>18.399999999999999</v>
      </c>
      <c r="F666" s="65">
        <v>15.2</v>
      </c>
      <c r="G666" s="6"/>
      <c r="H666" s="6"/>
      <c r="I666" s="6"/>
      <c r="J666" s="6"/>
      <c r="K666" s="6"/>
      <c r="L666" s="6"/>
    </row>
    <row r="667" spans="1:26" ht="13.8" thickBot="1" x14ac:dyDescent="0.3">
      <c r="A667" s="134">
        <v>42430</v>
      </c>
      <c r="B667" s="214">
        <v>41.2</v>
      </c>
      <c r="C667" s="65">
        <v>9.6</v>
      </c>
      <c r="D667" s="407">
        <v>42430</v>
      </c>
      <c r="E667" s="214">
        <v>14</v>
      </c>
      <c r="F667" s="220">
        <v>16.2</v>
      </c>
      <c r="G667" s="6"/>
      <c r="H667" s="6"/>
      <c r="I667" s="6"/>
      <c r="J667" s="6"/>
      <c r="K667" s="6"/>
      <c r="L667" s="6"/>
    </row>
    <row r="668" spans="1:26" ht="14.4" thickBot="1" x14ac:dyDescent="0.3">
      <c r="A668" s="134">
        <v>42461</v>
      </c>
      <c r="B668" s="216">
        <v>30.1</v>
      </c>
      <c r="C668" s="129">
        <v>14.2</v>
      </c>
      <c r="D668" s="407">
        <v>42461</v>
      </c>
      <c r="E668" s="216">
        <v>12.4</v>
      </c>
      <c r="F668" s="211">
        <v>17.2</v>
      </c>
      <c r="G668" s="6"/>
      <c r="H668" s="6"/>
      <c r="I668" s="6"/>
      <c r="J668" s="6"/>
      <c r="K668" s="6"/>
      <c r="L668" s="6"/>
    </row>
    <row r="669" spans="1:26" ht="14.4" thickBot="1" x14ac:dyDescent="0.3">
      <c r="A669" s="134">
        <v>42491</v>
      </c>
      <c r="B669" s="216">
        <v>50.4</v>
      </c>
      <c r="C669" s="129">
        <v>9.6</v>
      </c>
      <c r="D669" s="407">
        <v>42491</v>
      </c>
      <c r="E669" s="216">
        <v>12.9</v>
      </c>
      <c r="F669" s="211">
        <v>17.3</v>
      </c>
      <c r="G669" s="6"/>
      <c r="H669" s="6"/>
      <c r="I669" s="6"/>
      <c r="J669" s="6"/>
      <c r="K669" s="6"/>
      <c r="L669" s="6"/>
    </row>
    <row r="670" spans="1:26" ht="13.5" customHeight="1" thickBot="1" x14ac:dyDescent="0.3">
      <c r="A670" s="134">
        <v>42522</v>
      </c>
      <c r="B670" s="216">
        <v>51.8</v>
      </c>
      <c r="C670" s="129">
        <v>8.8000000000000007</v>
      </c>
      <c r="D670" s="407">
        <v>42522</v>
      </c>
      <c r="E670" s="216">
        <v>22.4</v>
      </c>
      <c r="F670" s="129">
        <v>14.2</v>
      </c>
      <c r="G670" s="6"/>
      <c r="H670" s="94"/>
      <c r="I670" s="94"/>
      <c r="J670" s="94"/>
      <c r="K670" s="94"/>
      <c r="L670" s="6"/>
    </row>
    <row r="671" spans="1:26" s="48" customFormat="1" ht="13.8" thickBot="1" x14ac:dyDescent="0.3">
      <c r="A671" s="134">
        <v>42552</v>
      </c>
      <c r="B671" s="229">
        <v>42.8</v>
      </c>
      <c r="C671" s="63">
        <v>10</v>
      </c>
      <c r="D671" s="407">
        <v>42552</v>
      </c>
      <c r="E671" s="233">
        <v>21</v>
      </c>
      <c r="F671" s="61">
        <v>9.6999999999999993</v>
      </c>
      <c r="G671" s="127"/>
      <c r="H671" s="94"/>
      <c r="I671" s="94"/>
      <c r="J671" s="94"/>
      <c r="K671" s="94"/>
      <c r="L671" s="127"/>
      <c r="N671" s="47"/>
      <c r="R671" s="47"/>
      <c r="V671" s="47"/>
      <c r="Z671" s="47"/>
    </row>
    <row r="672" spans="1:26" s="48" customFormat="1" ht="13.8" thickBot="1" x14ac:dyDescent="0.3">
      <c r="A672" s="134">
        <v>42583</v>
      </c>
      <c r="B672" s="229">
        <v>49</v>
      </c>
      <c r="C672" s="63">
        <v>8.3000000000000007</v>
      </c>
      <c r="D672" s="407">
        <v>42583</v>
      </c>
      <c r="E672" s="233">
        <v>30.1</v>
      </c>
      <c r="F672" s="61">
        <v>14.1</v>
      </c>
      <c r="G672" s="127"/>
      <c r="H672" s="128"/>
      <c r="I672" s="128"/>
      <c r="J672" s="128"/>
      <c r="K672" s="128"/>
      <c r="L672" s="127"/>
      <c r="N672" s="47"/>
      <c r="R672" s="47"/>
      <c r="V672" s="47"/>
      <c r="Z672" s="47"/>
    </row>
    <row r="673" spans="1:26" s="48" customFormat="1" ht="13.8" thickBot="1" x14ac:dyDescent="0.3">
      <c r="A673" s="134">
        <v>42614</v>
      </c>
      <c r="B673" s="229">
        <v>46.5</v>
      </c>
      <c r="C673" s="63">
        <v>8.6</v>
      </c>
      <c r="D673" s="407">
        <v>42614</v>
      </c>
      <c r="E673" s="233">
        <v>29.6</v>
      </c>
      <c r="F673" s="61">
        <v>13.3</v>
      </c>
      <c r="G673" s="127"/>
      <c r="H673" s="128"/>
      <c r="I673" s="128"/>
      <c r="J673" s="128"/>
      <c r="K673" s="128"/>
      <c r="L673" s="127"/>
      <c r="N673" s="47"/>
      <c r="R673" s="47"/>
      <c r="V673" s="47"/>
      <c r="Z673" s="47"/>
    </row>
    <row r="674" spans="1:26" ht="13.8" thickBot="1" x14ac:dyDescent="0.3">
      <c r="A674" s="134">
        <v>42644</v>
      </c>
      <c r="B674" s="229">
        <v>43.7</v>
      </c>
      <c r="C674" s="63">
        <v>10.5</v>
      </c>
      <c r="D674" s="407">
        <v>42644</v>
      </c>
      <c r="E674" s="229">
        <v>30.8</v>
      </c>
      <c r="F674" s="63">
        <v>13.2</v>
      </c>
      <c r="G674" s="6"/>
      <c r="H674" s="6"/>
      <c r="I674" s="6"/>
      <c r="J674" s="6"/>
      <c r="K674" s="6"/>
      <c r="L674" s="6"/>
    </row>
    <row r="675" spans="1:26" ht="13.8" thickBot="1" x14ac:dyDescent="0.3">
      <c r="A675" s="134">
        <v>42675</v>
      </c>
      <c r="B675" s="229">
        <v>35</v>
      </c>
      <c r="C675" s="63">
        <v>13.4</v>
      </c>
      <c r="D675" s="407">
        <v>42675</v>
      </c>
      <c r="E675" s="229">
        <v>22.2</v>
      </c>
      <c r="F675" s="63">
        <v>14.6</v>
      </c>
      <c r="G675" s="6"/>
      <c r="H675" s="6"/>
      <c r="I675" s="6"/>
      <c r="J675" s="6"/>
      <c r="K675" s="6"/>
      <c r="L675" s="6"/>
    </row>
    <row r="676" spans="1:26" ht="13.8" thickBot="1" x14ac:dyDescent="0.3">
      <c r="A676" s="377">
        <v>42705</v>
      </c>
      <c r="B676" s="230">
        <v>39.6</v>
      </c>
      <c r="C676" s="139">
        <v>11.3</v>
      </c>
      <c r="D676" s="408">
        <v>42705</v>
      </c>
      <c r="E676" s="230">
        <v>12.1</v>
      </c>
      <c r="F676" s="139">
        <v>15.4</v>
      </c>
      <c r="G676" s="6"/>
      <c r="H676" s="6"/>
      <c r="I676" s="6"/>
      <c r="J676" s="6"/>
      <c r="K676" s="6"/>
      <c r="L676" s="6"/>
    </row>
    <row r="678" spans="1:26" x14ac:dyDescent="0.25">
      <c r="A678" s="1" t="s">
        <v>143</v>
      </c>
    </row>
    <row r="679" spans="1:26" x14ac:dyDescent="0.25">
      <c r="A679" s="1" t="s">
        <v>181</v>
      </c>
    </row>
    <row r="680" spans="1:26" x14ac:dyDescent="0.25">
      <c r="A680" s="10" t="s">
        <v>112</v>
      </c>
      <c r="B680" s="10"/>
      <c r="C680" s="10"/>
      <c r="D680" s="10"/>
      <c r="E680" s="10"/>
      <c r="F680" s="10"/>
      <c r="G680" s="10"/>
      <c r="H680" s="10"/>
      <c r="I680" s="10"/>
      <c r="J680" s="10"/>
      <c r="K680" s="10"/>
      <c r="L680" s="10"/>
    </row>
    <row r="681" spans="1:26" x14ac:dyDescent="0.25">
      <c r="A681" s="10" t="s">
        <v>113</v>
      </c>
      <c r="B681" s="10"/>
      <c r="C681" s="10"/>
      <c r="D681" s="10"/>
      <c r="E681" s="10"/>
      <c r="F681" s="10"/>
      <c r="G681" s="10"/>
      <c r="H681" s="10"/>
      <c r="I681" s="10"/>
      <c r="J681" s="10"/>
      <c r="K681" s="10"/>
      <c r="L681" s="10"/>
    </row>
    <row r="682" spans="1:26" x14ac:dyDescent="0.25">
      <c r="A682" s="1" t="s">
        <v>182</v>
      </c>
    </row>
    <row r="683" spans="1:26" x14ac:dyDescent="0.25">
      <c r="A683" s="517" t="s">
        <v>226</v>
      </c>
      <c r="B683" s="517"/>
      <c r="C683" s="517"/>
      <c r="D683" s="517"/>
      <c r="E683" s="517"/>
      <c r="F683" s="517"/>
      <c r="G683" s="517"/>
      <c r="H683" s="517"/>
      <c r="I683" s="517"/>
      <c r="J683" s="517"/>
      <c r="K683" s="517"/>
    </row>
    <row r="684" spans="1:26" x14ac:dyDescent="0.25">
      <c r="A684" s="517"/>
      <c r="B684" s="517"/>
      <c r="C684" s="517"/>
      <c r="D684" s="517"/>
      <c r="E684" s="517"/>
      <c r="F684" s="517"/>
      <c r="G684" s="517"/>
      <c r="H684" s="517"/>
      <c r="I684" s="517"/>
      <c r="J684" s="517"/>
      <c r="K684" s="517"/>
    </row>
    <row r="686" spans="1:26" x14ac:dyDescent="0.25">
      <c r="C686" s="1" t="s">
        <v>45</v>
      </c>
    </row>
    <row r="699" spans="1:1" x14ac:dyDescent="0.25">
      <c r="A699" s="1" t="s">
        <v>222</v>
      </c>
    </row>
    <row r="753" spans="1:11" x14ac:dyDescent="0.25">
      <c r="A753" s="91"/>
    </row>
    <row r="754" spans="1:11" x14ac:dyDescent="0.25">
      <c r="A754" s="3" t="s">
        <v>84</v>
      </c>
    </row>
    <row r="755" spans="1:11" ht="8.25" customHeight="1" thickBot="1" x14ac:dyDescent="0.3">
      <c r="A755" s="70"/>
      <c r="B755" s="90"/>
      <c r="C755" s="90"/>
      <c r="D755" s="90"/>
      <c r="E755" s="90"/>
      <c r="F755" s="90"/>
      <c r="G755" s="90"/>
      <c r="H755" s="90"/>
      <c r="I755" s="90"/>
      <c r="J755" s="90"/>
    </row>
    <row r="756" spans="1:11" s="89" customFormat="1" ht="46.5" customHeight="1" thickBot="1" x14ac:dyDescent="0.35">
      <c r="A756" s="307" t="s">
        <v>140</v>
      </c>
      <c r="B756" s="426" t="s">
        <v>169</v>
      </c>
      <c r="C756" s="309" t="s">
        <v>170</v>
      </c>
      <c r="D756" s="309" t="s">
        <v>171</v>
      </c>
      <c r="E756" s="472" t="s">
        <v>172</v>
      </c>
      <c r="F756" s="473"/>
      <c r="G756" s="474" t="s">
        <v>173</v>
      </c>
      <c r="H756" s="475"/>
      <c r="I756" s="302"/>
      <c r="J756" s="303"/>
      <c r="K756" s="320"/>
    </row>
    <row r="757" spans="1:11" s="89" customFormat="1" ht="15" thickBot="1" x14ac:dyDescent="0.35">
      <c r="A757" s="308" t="s">
        <v>142</v>
      </c>
      <c r="B757" s="427">
        <v>249390.026479725</v>
      </c>
      <c r="C757" s="428">
        <v>20319999.230769198</v>
      </c>
      <c r="D757" s="427">
        <v>46.092733023271265</v>
      </c>
      <c r="E757" s="453">
        <v>30369</v>
      </c>
      <c r="F757" s="454"/>
      <c r="G757" s="454">
        <v>1460</v>
      </c>
      <c r="H757" s="455"/>
      <c r="I757" s="304"/>
      <c r="J757" s="305"/>
      <c r="K757" s="321"/>
    </row>
    <row r="758" spans="1:11" s="89" customFormat="1" ht="14.4" x14ac:dyDescent="0.3">
      <c r="A758" s="315"/>
      <c r="B758" s="306"/>
      <c r="C758" s="306"/>
      <c r="D758" s="306"/>
      <c r="E758" s="306"/>
      <c r="F758" s="306"/>
      <c r="G758" s="306"/>
      <c r="H758" s="306"/>
      <c r="I758" s="304"/>
      <c r="J758" s="305"/>
      <c r="K758" s="321"/>
    </row>
    <row r="759" spans="1:11" s="89" customFormat="1" ht="14.4" x14ac:dyDescent="0.3">
      <c r="A759" s="315"/>
      <c r="B759" s="306"/>
      <c r="C759" s="306"/>
      <c r="D759" s="306"/>
      <c r="E759" s="306"/>
      <c r="F759" s="306"/>
      <c r="G759" s="306"/>
      <c r="H759" s="306"/>
      <c r="I759" s="304"/>
      <c r="J759" s="305"/>
      <c r="K759" s="321"/>
    </row>
    <row r="760" spans="1:11" s="89" customFormat="1" ht="14.4" x14ac:dyDescent="0.3">
      <c r="A760" s="162"/>
      <c r="B760" s="163"/>
      <c r="C760" s="164"/>
      <c r="D760" s="164"/>
      <c r="E760" s="164"/>
      <c r="F760" s="163"/>
      <c r="G760" s="163"/>
      <c r="H760" s="163"/>
      <c r="I760" s="163"/>
      <c r="J760" s="165"/>
      <c r="K760" s="322"/>
    </row>
    <row r="761" spans="1:11" x14ac:dyDescent="0.25">
      <c r="A761" s="48"/>
    </row>
    <row r="762" spans="1:11" x14ac:dyDescent="0.25">
      <c r="A762" s="3" t="s">
        <v>174</v>
      </c>
    </row>
    <row r="764" spans="1:11" x14ac:dyDescent="0.25">
      <c r="A764" s="1" t="s">
        <v>207</v>
      </c>
    </row>
    <row r="765" spans="1:11" x14ac:dyDescent="0.25">
      <c r="A765" s="1" t="s">
        <v>83</v>
      </c>
    </row>
    <row r="766" spans="1:11" x14ac:dyDescent="0.25">
      <c r="A766" s="1" t="s">
        <v>82</v>
      </c>
    </row>
    <row r="767" spans="1:11" x14ac:dyDescent="0.25">
      <c r="A767" s="1" t="s">
        <v>208</v>
      </c>
    </row>
    <row r="768" spans="1:11" x14ac:dyDescent="0.25">
      <c r="A768" s="1" t="s">
        <v>136</v>
      </c>
    </row>
    <row r="769" spans="1:12" ht="13.8" thickBot="1" x14ac:dyDescent="0.3"/>
    <row r="770" spans="1:12" ht="15" thickBot="1" x14ac:dyDescent="0.35">
      <c r="A770" s="255"/>
      <c r="B770" s="256"/>
      <c r="C770" s="257" t="s">
        <v>80</v>
      </c>
      <c r="D770" s="257" t="s">
        <v>79</v>
      </c>
      <c r="E770" s="257" t="s">
        <v>78</v>
      </c>
      <c r="F770" s="257" t="s">
        <v>77</v>
      </c>
      <c r="G770" s="255"/>
      <c r="H770" s="368"/>
      <c r="I770" s="369" t="s">
        <v>80</v>
      </c>
      <c r="J770" s="369" t="s">
        <v>79</v>
      </c>
      <c r="K770" s="369" t="s">
        <v>78</v>
      </c>
      <c r="L770" s="369" t="s">
        <v>77</v>
      </c>
    </row>
    <row r="771" spans="1:12" ht="12" customHeight="1" thickBot="1" x14ac:dyDescent="0.35">
      <c r="A771" s="255"/>
      <c r="B771" s="258" t="s">
        <v>76</v>
      </c>
      <c r="C771" s="259">
        <v>42508</v>
      </c>
      <c r="D771" s="259">
        <v>42508</v>
      </c>
      <c r="E771" s="259">
        <v>42508</v>
      </c>
      <c r="F771" s="259">
        <v>42508</v>
      </c>
      <c r="G771" s="255"/>
      <c r="H771" s="370" t="s">
        <v>76</v>
      </c>
      <c r="I771" s="371">
        <v>42683</v>
      </c>
      <c r="J771" s="371">
        <v>42683</v>
      </c>
      <c r="K771" s="371">
        <v>42683</v>
      </c>
      <c r="L771" s="371">
        <v>42683</v>
      </c>
    </row>
    <row r="772" spans="1:12" ht="12" customHeight="1" thickBot="1" x14ac:dyDescent="0.35">
      <c r="A772" s="255"/>
      <c r="B772" s="260" t="s">
        <v>75</v>
      </c>
      <c r="C772" s="259">
        <v>42509</v>
      </c>
      <c r="D772" s="259">
        <v>42509</v>
      </c>
      <c r="E772" s="259">
        <v>42509</v>
      </c>
      <c r="F772" s="259">
        <v>42509</v>
      </c>
      <c r="G772" s="255"/>
      <c r="H772" s="372" t="s">
        <v>75</v>
      </c>
      <c r="I772" s="371">
        <v>42684</v>
      </c>
      <c r="J772" s="371">
        <v>42684</v>
      </c>
      <c r="K772" s="371">
        <v>42684</v>
      </c>
      <c r="L772" s="371">
        <v>42684</v>
      </c>
    </row>
    <row r="773" spans="1:12" ht="12" customHeight="1" thickBot="1" x14ac:dyDescent="0.35">
      <c r="A773" s="255"/>
      <c r="B773" s="260" t="s">
        <v>74</v>
      </c>
      <c r="C773" s="261">
        <v>0.45416666666666666</v>
      </c>
      <c r="D773" s="261">
        <v>0.44166666666666665</v>
      </c>
      <c r="E773" s="261">
        <v>0.44513888888888892</v>
      </c>
      <c r="F773" s="261">
        <v>0.45</v>
      </c>
      <c r="G773" s="255"/>
      <c r="H773" s="372" t="s">
        <v>74</v>
      </c>
      <c r="I773" s="373">
        <v>0.50069444444444444</v>
      </c>
      <c r="J773" s="373">
        <v>0.4694444444444445</v>
      </c>
      <c r="K773" s="373">
        <v>0.47638888888888892</v>
      </c>
      <c r="L773" s="373">
        <v>0.48333333333333334</v>
      </c>
    </row>
    <row r="774" spans="1:12" ht="12" customHeight="1" thickBot="1" x14ac:dyDescent="0.35">
      <c r="A774" s="255"/>
      <c r="B774" s="260" t="s">
        <v>73</v>
      </c>
      <c r="C774" s="261">
        <v>0.42708333333333331</v>
      </c>
      <c r="D774" s="261">
        <v>0.39583333333333331</v>
      </c>
      <c r="E774" s="261">
        <v>0.40972222222222227</v>
      </c>
      <c r="F774" s="261">
        <v>0.4201388888888889</v>
      </c>
      <c r="G774" s="255"/>
      <c r="H774" s="372" t="s">
        <v>73</v>
      </c>
      <c r="I774" s="373">
        <v>0.5</v>
      </c>
      <c r="J774" s="373">
        <v>0.46875</v>
      </c>
      <c r="K774" s="373">
        <v>0.47569444444444442</v>
      </c>
      <c r="L774" s="373">
        <v>0.4826388888888889</v>
      </c>
    </row>
    <row r="775" spans="1:12" ht="15" thickBot="1" x14ac:dyDescent="0.35">
      <c r="A775" s="255"/>
      <c r="B775" s="260" t="s">
        <v>71</v>
      </c>
      <c r="C775" s="262">
        <v>5</v>
      </c>
      <c r="D775" s="262">
        <v>5</v>
      </c>
      <c r="E775" s="262">
        <v>5</v>
      </c>
      <c r="F775" s="262">
        <v>5</v>
      </c>
      <c r="G775" s="255"/>
      <c r="H775" s="372" t="s">
        <v>71</v>
      </c>
      <c r="I775" s="374">
        <v>5</v>
      </c>
      <c r="J775" s="374">
        <v>5</v>
      </c>
      <c r="K775" s="374">
        <v>5</v>
      </c>
      <c r="L775" s="374">
        <v>5</v>
      </c>
    </row>
    <row r="776" spans="1:12" ht="15" thickBot="1" x14ac:dyDescent="0.35">
      <c r="A776" s="255"/>
      <c r="B776" s="260" t="s">
        <v>70</v>
      </c>
      <c r="C776" s="262">
        <v>1479</v>
      </c>
      <c r="D776" s="262">
        <v>1506</v>
      </c>
      <c r="E776" s="262">
        <v>1491</v>
      </c>
      <c r="F776" s="262">
        <v>1483</v>
      </c>
      <c r="G776" s="255"/>
      <c r="H776" s="372" t="s">
        <v>70</v>
      </c>
      <c r="I776" s="374">
        <v>1441</v>
      </c>
      <c r="J776" s="374">
        <v>1441</v>
      </c>
      <c r="K776" s="374">
        <v>1441</v>
      </c>
      <c r="L776" s="374">
        <v>1441</v>
      </c>
    </row>
    <row r="777" spans="1:12" ht="15" thickBot="1" x14ac:dyDescent="0.35">
      <c r="A777" s="255"/>
      <c r="B777" s="260" t="s">
        <v>69</v>
      </c>
      <c r="C777" s="262">
        <v>106.93</v>
      </c>
      <c r="D777" s="262">
        <v>116.56</v>
      </c>
      <c r="E777" s="262">
        <v>105.3</v>
      </c>
      <c r="F777" s="263">
        <v>113.15</v>
      </c>
      <c r="G777" s="255"/>
      <c r="H777" s="372" t="s">
        <v>69</v>
      </c>
      <c r="I777" s="374">
        <v>137.94</v>
      </c>
      <c r="J777" s="374">
        <v>130.79</v>
      </c>
      <c r="K777" s="374">
        <v>119.28</v>
      </c>
      <c r="L777" s="375">
        <v>132.69999999999999</v>
      </c>
    </row>
    <row r="778" spans="1:12" ht="15" thickBot="1" x14ac:dyDescent="0.35">
      <c r="A778" s="255"/>
      <c r="B778" s="260" t="s">
        <v>68</v>
      </c>
      <c r="C778" s="262">
        <v>106.99</v>
      </c>
      <c r="D778" s="262">
        <v>116.53</v>
      </c>
      <c r="E778" s="262">
        <v>105.28</v>
      </c>
      <c r="F778" s="262">
        <v>113.13</v>
      </c>
      <c r="G778" s="255"/>
      <c r="H778" s="372" t="s">
        <v>68</v>
      </c>
      <c r="I778" s="374">
        <v>137.63999999999999</v>
      </c>
      <c r="J778" s="374">
        <v>130.61000000000001</v>
      </c>
      <c r="K778" s="374">
        <v>119.19</v>
      </c>
      <c r="L778" s="374">
        <v>132.66</v>
      </c>
    </row>
    <row r="779" spans="1:12" ht="15" thickBot="1" x14ac:dyDescent="0.35">
      <c r="A779" s="255"/>
      <c r="B779" s="260" t="s">
        <v>67</v>
      </c>
      <c r="C779" s="262" t="s">
        <v>139</v>
      </c>
      <c r="D779" s="262" t="s">
        <v>139</v>
      </c>
      <c r="E779" s="262" t="s">
        <v>139</v>
      </c>
      <c r="F779" s="262" t="s">
        <v>139</v>
      </c>
      <c r="G779" s="255"/>
      <c r="H779" s="372" t="s">
        <v>67</v>
      </c>
      <c r="I779" s="374" t="s">
        <v>139</v>
      </c>
      <c r="J779" s="374" t="s">
        <v>139</v>
      </c>
      <c r="K779" s="374" t="s">
        <v>139</v>
      </c>
      <c r="L779" s="374" t="s">
        <v>139</v>
      </c>
    </row>
    <row r="780" spans="1:12" ht="15" thickBot="1" x14ac:dyDescent="0.35">
      <c r="A780" s="255"/>
      <c r="B780" s="260" t="s">
        <v>81</v>
      </c>
      <c r="C780" s="262">
        <v>8.0999999999999996E-3</v>
      </c>
      <c r="D780" s="262" t="s">
        <v>197</v>
      </c>
      <c r="E780" s="262" t="s">
        <v>197</v>
      </c>
      <c r="F780" s="262" t="s">
        <v>197</v>
      </c>
      <c r="G780" s="255"/>
      <c r="H780" s="372" t="s">
        <v>81</v>
      </c>
      <c r="I780" s="374" t="s">
        <v>198</v>
      </c>
      <c r="J780" s="374" t="s">
        <v>197</v>
      </c>
      <c r="K780" s="374" t="s">
        <v>197</v>
      </c>
      <c r="L780" s="374" t="s">
        <v>197</v>
      </c>
    </row>
    <row r="781" spans="1:12" ht="15" thickBot="1" x14ac:dyDescent="0.35">
      <c r="A781" s="255"/>
      <c r="B781" s="264"/>
      <c r="C781" s="257" t="s">
        <v>80</v>
      </c>
      <c r="D781" s="257" t="s">
        <v>79</v>
      </c>
      <c r="E781" s="257" t="s">
        <v>78</v>
      </c>
      <c r="F781" s="257" t="s">
        <v>77</v>
      </c>
      <c r="G781" s="255"/>
      <c r="H781" s="376"/>
      <c r="I781" s="369" t="s">
        <v>80</v>
      </c>
      <c r="J781" s="369" t="s">
        <v>79</v>
      </c>
      <c r="K781" s="369" t="s">
        <v>78</v>
      </c>
      <c r="L781" s="369" t="s">
        <v>77</v>
      </c>
    </row>
    <row r="782" spans="1:12" ht="15" thickBot="1" x14ac:dyDescent="0.35">
      <c r="A782" s="255"/>
      <c r="B782" s="260" t="s">
        <v>76</v>
      </c>
      <c r="C782" s="259">
        <v>42508</v>
      </c>
      <c r="D782" s="259">
        <v>42508</v>
      </c>
      <c r="E782" s="259">
        <v>42508</v>
      </c>
      <c r="F782" s="259">
        <v>42508</v>
      </c>
      <c r="G782" s="255"/>
      <c r="H782" s="372" t="s">
        <v>76</v>
      </c>
      <c r="I782" s="371">
        <v>42683</v>
      </c>
      <c r="J782" s="371">
        <v>42683</v>
      </c>
      <c r="K782" s="371">
        <v>42683</v>
      </c>
      <c r="L782" s="371">
        <v>42683</v>
      </c>
    </row>
    <row r="783" spans="1:12" ht="15" thickBot="1" x14ac:dyDescent="0.35">
      <c r="A783" s="255"/>
      <c r="B783" s="260" t="s">
        <v>75</v>
      </c>
      <c r="C783" s="259">
        <v>42509</v>
      </c>
      <c r="D783" s="259">
        <v>42509</v>
      </c>
      <c r="E783" s="259">
        <v>42509</v>
      </c>
      <c r="F783" s="259">
        <v>42509</v>
      </c>
      <c r="G783" s="255"/>
      <c r="H783" s="372" t="s">
        <v>75</v>
      </c>
      <c r="I783" s="371">
        <v>42684</v>
      </c>
      <c r="J783" s="371">
        <v>42684</v>
      </c>
      <c r="K783" s="371">
        <v>42684</v>
      </c>
      <c r="L783" s="371">
        <v>42684</v>
      </c>
    </row>
    <row r="784" spans="1:12" ht="15" thickBot="1" x14ac:dyDescent="0.35">
      <c r="A784" s="255"/>
      <c r="B784" s="260" t="s">
        <v>74</v>
      </c>
      <c r="C784" s="261">
        <v>0.45416666666666666</v>
      </c>
      <c r="D784" s="261">
        <v>0.44166666666666665</v>
      </c>
      <c r="E784" s="261">
        <v>0.44513888888888892</v>
      </c>
      <c r="F784" s="261">
        <v>0.45</v>
      </c>
      <c r="G784" s="255"/>
      <c r="H784" s="372" t="s">
        <v>74</v>
      </c>
      <c r="I784" s="373">
        <v>0.50069444444444444</v>
      </c>
      <c r="J784" s="373">
        <v>0.4694444444444445</v>
      </c>
      <c r="K784" s="373">
        <v>0.47638888888888892</v>
      </c>
      <c r="L784" s="373">
        <v>0.48333333333333334</v>
      </c>
    </row>
    <row r="785" spans="1:12" ht="15" thickBot="1" x14ac:dyDescent="0.35">
      <c r="A785" s="255"/>
      <c r="B785" s="260" t="s">
        <v>73</v>
      </c>
      <c r="C785" s="261">
        <v>0.42708333333333331</v>
      </c>
      <c r="D785" s="261">
        <v>0.39583333333333331</v>
      </c>
      <c r="E785" s="261">
        <v>0.40972222222222227</v>
      </c>
      <c r="F785" s="261">
        <v>0.4201388888888889</v>
      </c>
      <c r="G785" s="255"/>
      <c r="H785" s="372" t="s">
        <v>73</v>
      </c>
      <c r="I785" s="373">
        <v>0.5</v>
      </c>
      <c r="J785" s="373">
        <v>0.46875</v>
      </c>
      <c r="K785" s="373">
        <v>0.47569444444444442</v>
      </c>
      <c r="L785" s="373">
        <v>0.4826388888888889</v>
      </c>
    </row>
    <row r="786" spans="1:12" ht="15" thickBot="1" x14ac:dyDescent="0.35">
      <c r="A786" s="255"/>
      <c r="B786" s="260" t="s">
        <v>72</v>
      </c>
      <c r="C786" s="262">
        <v>1.5</v>
      </c>
      <c r="D786" s="262">
        <v>1.5</v>
      </c>
      <c r="E786" s="262">
        <v>1.5</v>
      </c>
      <c r="F786" s="262">
        <v>1.5</v>
      </c>
      <c r="G786" s="255"/>
      <c r="H786" s="372" t="s">
        <v>72</v>
      </c>
      <c r="I786" s="374">
        <v>1.4410000000000001</v>
      </c>
      <c r="J786" s="374">
        <v>1.4410000000000001</v>
      </c>
      <c r="K786" s="374">
        <v>1.4410000000000001</v>
      </c>
      <c r="L786" s="374">
        <v>1.4410000000000001</v>
      </c>
    </row>
    <row r="787" spans="1:12" ht="15" thickBot="1" x14ac:dyDescent="0.35">
      <c r="A787" s="255"/>
      <c r="B787" s="260" t="s">
        <v>71</v>
      </c>
      <c r="C787" s="262">
        <v>1</v>
      </c>
      <c r="D787" s="262">
        <v>1</v>
      </c>
      <c r="E787" s="262">
        <v>1</v>
      </c>
      <c r="F787" s="262">
        <v>1</v>
      </c>
      <c r="G787" s="255"/>
      <c r="H787" s="372" t="s">
        <v>71</v>
      </c>
      <c r="I787" s="374">
        <v>1</v>
      </c>
      <c r="J787" s="374">
        <v>1</v>
      </c>
      <c r="K787" s="374">
        <v>1</v>
      </c>
      <c r="L787" s="374">
        <v>1</v>
      </c>
    </row>
    <row r="788" spans="1:12" ht="15" thickBot="1" x14ac:dyDescent="0.35">
      <c r="A788" s="255"/>
      <c r="B788" s="260" t="s">
        <v>70</v>
      </c>
      <c r="C788" s="262">
        <v>1479</v>
      </c>
      <c r="D788" s="262">
        <v>1506</v>
      </c>
      <c r="E788" s="262">
        <v>1491</v>
      </c>
      <c r="F788" s="262">
        <v>1483</v>
      </c>
      <c r="G788" s="255"/>
      <c r="H788" s="372" t="s">
        <v>70</v>
      </c>
      <c r="I788" s="374">
        <v>1441</v>
      </c>
      <c r="J788" s="374">
        <v>1441</v>
      </c>
      <c r="K788" s="374">
        <v>1441</v>
      </c>
      <c r="L788" s="374">
        <v>1441</v>
      </c>
    </row>
    <row r="789" spans="1:12" ht="15" thickBot="1" x14ac:dyDescent="0.35">
      <c r="A789" s="255"/>
      <c r="B789" s="260" t="s">
        <v>69</v>
      </c>
      <c r="C789" s="262">
        <v>24.55</v>
      </c>
      <c r="D789" s="262">
        <v>26.48</v>
      </c>
      <c r="E789" s="262">
        <v>25.86</v>
      </c>
      <c r="F789" s="262">
        <v>25.91</v>
      </c>
      <c r="G789" s="255"/>
      <c r="H789" s="372" t="s">
        <v>69</v>
      </c>
      <c r="I789" s="374">
        <v>1154.0999999999999</v>
      </c>
      <c r="J789" s="374">
        <v>1170.6300000000001</v>
      </c>
      <c r="K789" s="374">
        <v>1155.1099999999999</v>
      </c>
      <c r="L789" s="374">
        <v>1168.6199999999999</v>
      </c>
    </row>
    <row r="790" spans="1:12" ht="15" thickBot="1" x14ac:dyDescent="0.35">
      <c r="A790" s="255"/>
      <c r="B790" s="260" t="s">
        <v>68</v>
      </c>
      <c r="C790" s="262">
        <v>24.58</v>
      </c>
      <c r="D790" s="262">
        <v>26.59</v>
      </c>
      <c r="E790" s="262">
        <v>26.03</v>
      </c>
      <c r="F790" s="262">
        <v>25.86</v>
      </c>
      <c r="G790" s="255"/>
      <c r="H790" s="372" t="s">
        <v>68</v>
      </c>
      <c r="I790" s="374">
        <v>1151.1500000000001</v>
      </c>
      <c r="J790" s="374">
        <v>1170.98</v>
      </c>
      <c r="K790" s="374">
        <v>1155.32</v>
      </c>
      <c r="L790" s="374">
        <v>1168.6099999999999</v>
      </c>
    </row>
    <row r="791" spans="1:12" ht="15" thickBot="1" x14ac:dyDescent="0.35">
      <c r="A791" s="255"/>
      <c r="B791" s="260" t="s">
        <v>67</v>
      </c>
      <c r="C791" s="262" t="s">
        <v>139</v>
      </c>
      <c r="D791" s="262">
        <v>0.1</v>
      </c>
      <c r="E791" s="262">
        <v>0.2</v>
      </c>
      <c r="F791" s="262" t="s">
        <v>139</v>
      </c>
      <c r="G791" s="255"/>
      <c r="H791" s="372" t="s">
        <v>67</v>
      </c>
      <c r="I791" s="374" t="s">
        <v>96</v>
      </c>
      <c r="J791" s="374">
        <v>0.3</v>
      </c>
      <c r="K791" s="374">
        <v>0.2</v>
      </c>
      <c r="L791" s="374" t="s">
        <v>139</v>
      </c>
    </row>
    <row r="792" spans="1:12" ht="15" thickBot="1" x14ac:dyDescent="0.35">
      <c r="A792" s="255"/>
      <c r="B792" s="260" t="s">
        <v>66</v>
      </c>
      <c r="C792" s="262">
        <v>0.02</v>
      </c>
      <c r="D792" s="262">
        <v>7.2999999999999995E-2</v>
      </c>
      <c r="E792" s="262">
        <v>0.11</v>
      </c>
      <c r="F792" s="262" t="s">
        <v>198</v>
      </c>
      <c r="G792" s="255"/>
      <c r="H792" s="372" t="s">
        <v>66</v>
      </c>
      <c r="I792" s="374">
        <v>3.5000000000000003E-2</v>
      </c>
      <c r="J792" s="374">
        <v>0.24299999999999999</v>
      </c>
      <c r="K792" s="374">
        <v>0.14599999999999999</v>
      </c>
      <c r="L792" s="374" t="s">
        <v>198</v>
      </c>
    </row>
    <row r="793" spans="1:12" ht="14.4" x14ac:dyDescent="0.3">
      <c r="A793" s="255"/>
      <c r="G793" s="255"/>
    </row>
    <row r="794" spans="1:12" ht="14.4" x14ac:dyDescent="0.3">
      <c r="A794" s="255"/>
      <c r="G794" s="255"/>
    </row>
    <row r="795" spans="1:12" ht="14.4" x14ac:dyDescent="0.3">
      <c r="A795" s="255"/>
      <c r="G795" s="255"/>
    </row>
    <row r="796" spans="1:12" ht="14.4" x14ac:dyDescent="0.3">
      <c r="A796" s="255"/>
      <c r="G796" s="255"/>
    </row>
    <row r="797" spans="1:12" ht="14.4" x14ac:dyDescent="0.3">
      <c r="A797" s="255"/>
      <c r="G797" s="255"/>
    </row>
    <row r="798" spans="1:12" ht="14.4" x14ac:dyDescent="0.3">
      <c r="A798" s="255"/>
      <c r="G798" s="255"/>
    </row>
    <row r="799" spans="1:12" ht="14.4" x14ac:dyDescent="0.3">
      <c r="A799" s="255"/>
      <c r="B799" s="255"/>
      <c r="C799" s="255"/>
      <c r="D799" s="255"/>
      <c r="E799" s="255"/>
      <c r="F799" s="255"/>
      <c r="G799" s="255"/>
    </row>
    <row r="800" spans="1:12" ht="14.4" x14ac:dyDescent="0.3">
      <c r="A800" s="265" t="s">
        <v>152</v>
      </c>
      <c r="B800" s="255"/>
      <c r="C800" s="255"/>
      <c r="D800" s="255"/>
      <c r="E800" s="255"/>
      <c r="F800" s="255"/>
      <c r="G800" s="255"/>
    </row>
    <row r="801" spans="1:15" ht="14.4" thickBot="1" x14ac:dyDescent="0.3">
      <c r="A801" s="287">
        <v>42508</v>
      </c>
      <c r="B801"/>
      <c r="C801"/>
      <c r="D801"/>
      <c r="E801"/>
      <c r="F801"/>
      <c r="G801"/>
      <c r="H801" s="288">
        <v>42678</v>
      </c>
    </row>
    <row r="802" spans="1:15" ht="31.8" thickBot="1" x14ac:dyDescent="0.3">
      <c r="A802" s="266" t="s">
        <v>153</v>
      </c>
      <c r="B802" s="456" t="s">
        <v>154</v>
      </c>
      <c r="C802" s="457"/>
      <c r="D802" s="456" t="s">
        <v>155</v>
      </c>
      <c r="E802" s="457"/>
      <c r="F802" s="266" t="s">
        <v>156</v>
      </c>
      <c r="G802" s="267" t="s">
        <v>157</v>
      </c>
      <c r="H802" s="266" t="s">
        <v>153</v>
      </c>
      <c r="I802" s="456" t="s">
        <v>154</v>
      </c>
      <c r="J802" s="457"/>
      <c r="K802" s="456" t="s">
        <v>155</v>
      </c>
      <c r="L802" s="457"/>
      <c r="M802" s="310" t="s">
        <v>156</v>
      </c>
      <c r="N802" s="310" t="s">
        <v>156</v>
      </c>
      <c r="O802" s="299" t="s">
        <v>157</v>
      </c>
    </row>
    <row r="803" spans="1:15" ht="16.2" thickBot="1" x14ac:dyDescent="0.3">
      <c r="A803" s="268"/>
      <c r="B803" s="269" t="s">
        <v>158</v>
      </c>
      <c r="C803" s="269" t="s">
        <v>159</v>
      </c>
      <c r="D803" s="269" t="s">
        <v>158</v>
      </c>
      <c r="E803" s="269" t="s">
        <v>159</v>
      </c>
      <c r="F803" s="268"/>
      <c r="G803" s="270" t="s">
        <v>160</v>
      </c>
      <c r="H803" s="268"/>
      <c r="I803" s="269" t="s">
        <v>158</v>
      </c>
      <c r="J803" s="269" t="s">
        <v>159</v>
      </c>
      <c r="K803" s="269" t="s">
        <v>158</v>
      </c>
      <c r="L803" s="269" t="s">
        <v>159</v>
      </c>
      <c r="M803" s="268"/>
      <c r="N803" s="268"/>
      <c r="O803" s="270" t="s">
        <v>160</v>
      </c>
    </row>
    <row r="804" spans="1:15" ht="16.2" thickBot="1" x14ac:dyDescent="0.3">
      <c r="A804" s="271" t="s">
        <v>161</v>
      </c>
      <c r="B804" s="272">
        <v>0.4145833333333333</v>
      </c>
      <c r="C804" s="273">
        <v>8</v>
      </c>
      <c r="D804" s="272">
        <v>0.45624999999999999</v>
      </c>
      <c r="E804" s="273">
        <v>8</v>
      </c>
      <c r="F804" s="273">
        <v>0</v>
      </c>
      <c r="G804" s="274" t="s">
        <v>199</v>
      </c>
      <c r="H804" s="271" t="s">
        <v>161</v>
      </c>
      <c r="I804" s="272">
        <v>0.40069444444444446</v>
      </c>
      <c r="J804" s="273">
        <v>12</v>
      </c>
      <c r="K804" s="272">
        <v>0.4291666666666667</v>
      </c>
      <c r="L804" s="273">
        <v>12</v>
      </c>
      <c r="M804" s="273">
        <v>0</v>
      </c>
      <c r="N804" s="273">
        <v>0</v>
      </c>
      <c r="O804" s="274" t="s">
        <v>96</v>
      </c>
    </row>
    <row r="805" spans="1:15" ht="16.2" thickBot="1" x14ac:dyDescent="0.3">
      <c r="A805" s="271" t="s">
        <v>162</v>
      </c>
      <c r="B805" s="272">
        <v>0.40347222222222223</v>
      </c>
      <c r="C805" s="273">
        <v>8</v>
      </c>
      <c r="D805" s="272">
        <v>0.44513888888888892</v>
      </c>
      <c r="E805" s="273">
        <v>8</v>
      </c>
      <c r="F805" s="273">
        <v>0</v>
      </c>
      <c r="G805" s="275" t="s">
        <v>199</v>
      </c>
      <c r="H805" s="271" t="s">
        <v>162</v>
      </c>
      <c r="I805" s="272">
        <v>0.39097222222222222</v>
      </c>
      <c r="J805" s="273">
        <v>8</v>
      </c>
      <c r="K805" s="272">
        <v>0.4368055555555555</v>
      </c>
      <c r="L805" s="273">
        <v>8</v>
      </c>
      <c r="M805" s="273">
        <v>0</v>
      </c>
      <c r="N805" s="273">
        <v>0</v>
      </c>
      <c r="O805" s="275" t="s">
        <v>96</v>
      </c>
    </row>
    <row r="806" spans="1:15" ht="16.2" thickBot="1" x14ac:dyDescent="0.3">
      <c r="A806" s="276" t="s">
        <v>163</v>
      </c>
      <c r="B806" s="277">
        <v>0.40625</v>
      </c>
      <c r="C806" s="278">
        <v>8</v>
      </c>
      <c r="D806" s="277">
        <v>0.44791666666666669</v>
      </c>
      <c r="E806" s="278">
        <v>8</v>
      </c>
      <c r="F806" s="278">
        <v>0</v>
      </c>
      <c r="G806" s="274" t="s">
        <v>199</v>
      </c>
      <c r="H806" s="276" t="s">
        <v>163</v>
      </c>
      <c r="I806" s="277">
        <v>0.39305555555555555</v>
      </c>
      <c r="J806" s="278">
        <v>8</v>
      </c>
      <c r="K806" s="277">
        <v>0.43888888888888888</v>
      </c>
      <c r="L806" s="278">
        <v>8</v>
      </c>
      <c r="M806" s="278">
        <v>0.5</v>
      </c>
      <c r="N806" s="278">
        <v>0.5</v>
      </c>
      <c r="O806" s="274" t="s">
        <v>96</v>
      </c>
    </row>
    <row r="807" spans="1:15" ht="16.2" thickBot="1" x14ac:dyDescent="0.3">
      <c r="A807" s="276" t="s">
        <v>164</v>
      </c>
      <c r="B807" s="277">
        <v>0.41111111111111115</v>
      </c>
      <c r="C807" s="278">
        <v>8</v>
      </c>
      <c r="D807" s="277">
        <v>0.45277777777777778</v>
      </c>
      <c r="E807" s="278">
        <v>8</v>
      </c>
      <c r="F807" s="279">
        <v>0</v>
      </c>
      <c r="G807" s="274" t="s">
        <v>199</v>
      </c>
      <c r="H807" s="276" t="s">
        <v>164</v>
      </c>
      <c r="I807" s="277">
        <v>0.3979166666666667</v>
      </c>
      <c r="J807" s="278">
        <v>12</v>
      </c>
      <c r="K807" s="277">
        <v>0.42569444444444443</v>
      </c>
      <c r="L807" s="278">
        <v>12</v>
      </c>
      <c r="M807" s="286">
        <v>0.5</v>
      </c>
      <c r="N807" s="286">
        <v>0.5</v>
      </c>
      <c r="O807" s="275" t="s">
        <v>96</v>
      </c>
    </row>
    <row r="808" spans="1:15" ht="16.2" thickBot="1" x14ac:dyDescent="0.3">
      <c r="A808" s="280" t="s">
        <v>165</v>
      </c>
      <c r="B808" s="281">
        <v>0.40902777777777777</v>
      </c>
      <c r="C808" s="282">
        <v>8</v>
      </c>
      <c r="D808" s="281">
        <v>0.45069444444444445</v>
      </c>
      <c r="E808" s="282">
        <v>8</v>
      </c>
      <c r="F808" s="282">
        <v>1</v>
      </c>
      <c r="G808" s="282" t="s">
        <v>199</v>
      </c>
      <c r="H808" s="280" t="s">
        <v>165</v>
      </c>
      <c r="I808" s="281">
        <v>0.39583333333333331</v>
      </c>
      <c r="J808" s="282">
        <v>8</v>
      </c>
      <c r="K808" s="281">
        <v>0.44027777777777777</v>
      </c>
      <c r="L808" s="282">
        <v>8</v>
      </c>
      <c r="M808" s="282">
        <v>0</v>
      </c>
      <c r="N808" s="282">
        <v>0</v>
      </c>
      <c r="O808" s="274" t="s">
        <v>96</v>
      </c>
    </row>
    <row r="809" spans="1:15" ht="16.2" thickBot="1" x14ac:dyDescent="0.3">
      <c r="A809" s="283" t="s">
        <v>166</v>
      </c>
      <c r="B809" s="284">
        <v>0.41666666666666669</v>
      </c>
      <c r="C809" s="285">
        <v>8</v>
      </c>
      <c r="D809" s="284">
        <v>0.45833333333333331</v>
      </c>
      <c r="E809" s="285">
        <v>8</v>
      </c>
      <c r="F809" s="285">
        <v>0</v>
      </c>
      <c r="G809" s="285" t="s">
        <v>199</v>
      </c>
      <c r="H809" s="283" t="s">
        <v>166</v>
      </c>
      <c r="I809" s="284">
        <v>0.40277777777777773</v>
      </c>
      <c r="J809" s="284">
        <v>12</v>
      </c>
      <c r="K809" s="284">
        <v>0.43263888888888885</v>
      </c>
      <c r="L809" s="285">
        <v>12</v>
      </c>
      <c r="M809" s="285">
        <v>0</v>
      </c>
      <c r="N809" s="285">
        <v>0</v>
      </c>
      <c r="O809" s="275" t="s">
        <v>96</v>
      </c>
    </row>
    <row r="811" spans="1:15" ht="15.6" x14ac:dyDescent="0.25">
      <c r="A811" s="311"/>
    </row>
  </sheetData>
  <mergeCells count="174">
    <mergeCell ref="A683:K684"/>
    <mergeCell ref="I583:I584"/>
    <mergeCell ref="B344:H344"/>
    <mergeCell ref="B583:B584"/>
    <mergeCell ref="A617:A618"/>
    <mergeCell ref="A204:N208"/>
    <mergeCell ref="K602:K603"/>
    <mergeCell ref="L602:L603"/>
    <mergeCell ref="K617:K618"/>
    <mergeCell ref="J602:J603"/>
    <mergeCell ref="J617:J618"/>
    <mergeCell ref="B345:H345"/>
    <mergeCell ref="A464:N474"/>
    <mergeCell ref="K660:L660"/>
    <mergeCell ref="I568:I569"/>
    <mergeCell ref="I602:I603"/>
    <mergeCell ref="A505:N511"/>
    <mergeCell ref="E553:L557"/>
    <mergeCell ref="C583:C584"/>
    <mergeCell ref="C602:C603"/>
    <mergeCell ref="E602:E603"/>
    <mergeCell ref="B602:B603"/>
    <mergeCell ref="D568:D569"/>
    <mergeCell ref="E568:E569"/>
    <mergeCell ref="A602:A603"/>
    <mergeCell ref="F568:F569"/>
    <mergeCell ref="H583:H584"/>
    <mergeCell ref="G602:G603"/>
    <mergeCell ref="G583:G584"/>
    <mergeCell ref="L632:L633"/>
    <mergeCell ref="I617:I618"/>
    <mergeCell ref="D647:D648"/>
    <mergeCell ref="E647:E648"/>
    <mergeCell ref="A632:A633"/>
    <mergeCell ref="B647:B648"/>
    <mergeCell ref="C647:C648"/>
    <mergeCell ref="E632:E633"/>
    <mergeCell ref="G632:G633"/>
    <mergeCell ref="H632:H633"/>
    <mergeCell ref="F632:F633"/>
    <mergeCell ref="I647:I648"/>
    <mergeCell ref="F647:F648"/>
    <mergeCell ref="B632:B633"/>
    <mergeCell ref="C632:C633"/>
    <mergeCell ref="D632:D633"/>
    <mergeCell ref="B187:B188"/>
    <mergeCell ref="H617:H618"/>
    <mergeCell ref="F583:F584"/>
    <mergeCell ref="F602:F603"/>
    <mergeCell ref="G617:G618"/>
    <mergeCell ref="F617:F618"/>
    <mergeCell ref="H602:H603"/>
    <mergeCell ref="G568:G569"/>
    <mergeCell ref="C617:C618"/>
    <mergeCell ref="E583:E584"/>
    <mergeCell ref="B295:H295"/>
    <mergeCell ref="B342:H342"/>
    <mergeCell ref="A1:L1"/>
    <mergeCell ref="A3:L3"/>
    <mergeCell ref="A7:L7"/>
    <mergeCell ref="A5:L5"/>
    <mergeCell ref="A583:A584"/>
    <mergeCell ref="A121:J122"/>
    <mergeCell ref="A111:L111"/>
    <mergeCell ref="A568:A569"/>
    <mergeCell ref="B568:B569"/>
    <mergeCell ref="C568:C569"/>
    <mergeCell ref="E71:E72"/>
    <mergeCell ref="E91:E92"/>
    <mergeCell ref="C50:C51"/>
    <mergeCell ref="B50:B51"/>
    <mergeCell ref="J127:J128"/>
    <mergeCell ref="H127:H128"/>
    <mergeCell ref="I127:I128"/>
    <mergeCell ref="E127:E128"/>
    <mergeCell ref="A187:A188"/>
    <mergeCell ref="K568:K569"/>
    <mergeCell ref="L568:L569"/>
    <mergeCell ref="K583:K584"/>
    <mergeCell ref="L583:L584"/>
    <mergeCell ref="J568:J569"/>
    <mergeCell ref="C662:C663"/>
    <mergeCell ref="D662:D663"/>
    <mergeCell ref="E662:E663"/>
    <mergeCell ref="F662:F663"/>
    <mergeCell ref="A647:A648"/>
    <mergeCell ref="G647:G648"/>
    <mergeCell ref="AB26:AB27"/>
    <mergeCell ref="W26:W27"/>
    <mergeCell ref="X26:X27"/>
    <mergeCell ref="Z26:Z27"/>
    <mergeCell ref="AA26:AA27"/>
    <mergeCell ref="V26:V27"/>
    <mergeCell ref="S26:S27"/>
    <mergeCell ref="R26:R27"/>
    <mergeCell ref="T26:T27"/>
    <mergeCell ref="K647:K648"/>
    <mergeCell ref="L647:L648"/>
    <mergeCell ref="J647:J648"/>
    <mergeCell ref="I632:I633"/>
    <mergeCell ref="H647:H648"/>
    <mergeCell ref="K632:K633"/>
    <mergeCell ref="L617:L618"/>
    <mergeCell ref="J583:J584"/>
    <mergeCell ref="J632:J633"/>
    <mergeCell ref="N26:N27"/>
    <mergeCell ref="P26:P27"/>
    <mergeCell ref="D71:D72"/>
    <mergeCell ref="O26:O27"/>
    <mergeCell ref="C71:C72"/>
    <mergeCell ref="F171:F172"/>
    <mergeCell ref="G127:G128"/>
    <mergeCell ref="F127:F128"/>
    <mergeCell ref="C91:C92"/>
    <mergeCell ref="D50:D51"/>
    <mergeCell ref="E50:E51"/>
    <mergeCell ref="A23:J26"/>
    <mergeCell ref="D91:D92"/>
    <mergeCell ref="A29:M29"/>
    <mergeCell ref="L91:L92"/>
    <mergeCell ref="A171:A172"/>
    <mergeCell ref="A71:A72"/>
    <mergeCell ref="E171:E172"/>
    <mergeCell ref="C171:C172"/>
    <mergeCell ref="D171:D172"/>
    <mergeCell ref="B171:B172"/>
    <mergeCell ref="A9:I9"/>
    <mergeCell ref="A210:I210"/>
    <mergeCell ref="A564:J564"/>
    <mergeCell ref="A124:L125"/>
    <mergeCell ref="C187:C188"/>
    <mergeCell ref="G171:G172"/>
    <mergeCell ref="A163:B163"/>
    <mergeCell ref="C127:C128"/>
    <mergeCell ref="D127:D128"/>
    <mergeCell ref="B71:B72"/>
    <mergeCell ref="B127:B128"/>
    <mergeCell ref="A10:K10"/>
    <mergeCell ref="B91:B92"/>
    <mergeCell ref="A91:A92"/>
    <mergeCell ref="A50:A51"/>
    <mergeCell ref="G91:G92"/>
    <mergeCell ref="H91:H92"/>
    <mergeCell ref="I91:I92"/>
    <mergeCell ref="J91:J92"/>
    <mergeCell ref="K91:K92"/>
    <mergeCell ref="A142:C153"/>
    <mergeCell ref="E187:I191"/>
    <mergeCell ref="E193:I193"/>
    <mergeCell ref="B343:H343"/>
    <mergeCell ref="E757:F757"/>
    <mergeCell ref="G757:H757"/>
    <mergeCell ref="I802:J802"/>
    <mergeCell ref="K802:L802"/>
    <mergeCell ref="F50:H61"/>
    <mergeCell ref="B296:H296"/>
    <mergeCell ref="B297:H297"/>
    <mergeCell ref="B298:H298"/>
    <mergeCell ref="B802:C802"/>
    <mergeCell ref="D802:E802"/>
    <mergeCell ref="D187:D188"/>
    <mergeCell ref="H171:H172"/>
    <mergeCell ref="H568:H569"/>
    <mergeCell ref="D617:D618"/>
    <mergeCell ref="E617:E618"/>
    <mergeCell ref="D583:D584"/>
    <mergeCell ref="D602:D603"/>
    <mergeCell ref="B617:B618"/>
    <mergeCell ref="A366:B366"/>
    <mergeCell ref="E756:F756"/>
    <mergeCell ref="G756:H756"/>
    <mergeCell ref="A662:A663"/>
    <mergeCell ref="G90:J90"/>
    <mergeCell ref="B662:B663"/>
  </mergeCells>
  <phoneticPr fontId="0" type="noConversion"/>
  <pageMargins left="0.75" right="0.75" top="1" bottom="1" header="0.5" footer="0.5"/>
  <pageSetup paperSize="9" scale="65" orientation="landscape" r:id="rId1"/>
  <headerFooter alignWithMargins="0"/>
  <rowBreaks count="15" manualBreakCount="15">
    <brk id="29" max="14" man="1"/>
    <brk id="66" max="14" man="1"/>
    <brk id="112" max="14" man="1"/>
    <brk id="162" max="14" man="1"/>
    <brk id="201" max="14" man="1"/>
    <brk id="254" max="14" man="1"/>
    <brk id="309" max="14" man="1"/>
    <brk id="365" max="14" man="1"/>
    <brk id="419" max="14" man="1"/>
    <brk id="475" max="14" man="1"/>
    <brk id="559" max="14" man="1"/>
    <brk id="599" max="14" man="1"/>
    <brk id="646" max="14" man="1"/>
    <brk id="696" max="14" man="1"/>
    <brk id="798" max="1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9"/>
  <sheetViews>
    <sheetView workbookViewId="0">
      <selection activeCell="P8" sqref="P8"/>
    </sheetView>
  </sheetViews>
  <sheetFormatPr defaultRowHeight="13.2" x14ac:dyDescent="0.25"/>
  <sheetData>
    <row r="3" spans="1:2" x14ac:dyDescent="0.25">
      <c r="A3">
        <v>2000</v>
      </c>
      <c r="B3">
        <v>244</v>
      </c>
    </row>
    <row r="4" spans="1:2" x14ac:dyDescent="0.25">
      <c r="A4">
        <v>2001</v>
      </c>
      <c r="B4">
        <v>1082</v>
      </c>
    </row>
    <row r="5" spans="1:2" x14ac:dyDescent="0.25">
      <c r="A5">
        <v>2002</v>
      </c>
      <c r="B5">
        <v>782</v>
      </c>
    </row>
    <row r="6" spans="1:2" x14ac:dyDescent="0.25">
      <c r="A6">
        <v>2003</v>
      </c>
      <c r="B6">
        <v>422</v>
      </c>
    </row>
    <row r="7" spans="1:2" x14ac:dyDescent="0.25">
      <c r="A7">
        <v>2004</v>
      </c>
      <c r="B7">
        <v>206</v>
      </c>
    </row>
    <row r="8" spans="1:2" x14ac:dyDescent="0.25">
      <c r="A8">
        <v>2005</v>
      </c>
      <c r="B8">
        <v>191</v>
      </c>
    </row>
    <row r="9" spans="1:2" x14ac:dyDescent="0.25">
      <c r="A9">
        <v>2006</v>
      </c>
      <c r="B9">
        <v>296</v>
      </c>
    </row>
    <row r="10" spans="1:2" x14ac:dyDescent="0.25">
      <c r="A10">
        <v>2007</v>
      </c>
      <c r="B10">
        <v>702</v>
      </c>
    </row>
    <row r="11" spans="1:2" x14ac:dyDescent="0.25">
      <c r="A11">
        <v>2008</v>
      </c>
      <c r="B11">
        <v>101</v>
      </c>
    </row>
    <row r="12" spans="1:2" x14ac:dyDescent="0.25">
      <c r="A12">
        <v>2009</v>
      </c>
      <c r="B12">
        <v>25</v>
      </c>
    </row>
    <row r="13" spans="1:2" x14ac:dyDescent="0.25">
      <c r="A13">
        <v>2010</v>
      </c>
      <c r="B13">
        <v>28</v>
      </c>
    </row>
    <row r="14" spans="1:2" x14ac:dyDescent="0.25">
      <c r="A14">
        <v>2011</v>
      </c>
      <c r="B14">
        <v>65</v>
      </c>
    </row>
    <row r="15" spans="1:2" x14ac:dyDescent="0.25">
      <c r="A15">
        <v>2012</v>
      </c>
      <c r="B15">
        <v>78</v>
      </c>
    </row>
    <row r="16" spans="1:2" x14ac:dyDescent="0.25">
      <c r="A16">
        <v>2013</v>
      </c>
      <c r="B16">
        <v>22</v>
      </c>
    </row>
    <row r="17" spans="1:2" x14ac:dyDescent="0.25">
      <c r="A17">
        <v>2014</v>
      </c>
      <c r="B17">
        <v>77</v>
      </c>
    </row>
    <row r="18" spans="1:2" x14ac:dyDescent="0.25">
      <c r="A18">
        <v>2015</v>
      </c>
      <c r="B18">
        <v>62</v>
      </c>
    </row>
    <row r="19" spans="1:2" x14ac:dyDescent="0.25">
      <c r="A19">
        <v>2016</v>
      </c>
      <c r="B19">
        <v>6</v>
      </c>
    </row>
  </sheetData>
  <phoneticPr fontId="0" type="noConversion"/>
  <pageMargins left="0.75" right="0.75" top="1" bottom="1" header="0.5" footer="0.5"/>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
  <sheetViews>
    <sheetView zoomScaleNormal="100" workbookViewId="0">
      <selection activeCell="E10" sqref="E10"/>
    </sheetView>
  </sheetViews>
  <sheetFormatPr defaultRowHeight="13.2" x14ac:dyDescent="0.25"/>
  <cols>
    <col min="6" max="6" width="11.6640625" bestFit="1" customWidth="1"/>
    <col min="14" max="14" width="10.44140625" bestFit="1" customWidth="1"/>
  </cols>
  <sheetData>
    <row r="1" spans="1:16" x14ac:dyDescent="0.25">
      <c r="A1" s="83"/>
      <c r="B1" s="84"/>
      <c r="C1" s="84"/>
      <c r="D1" s="84"/>
      <c r="E1" s="84"/>
      <c r="F1" s="84"/>
      <c r="G1" s="84"/>
      <c r="H1" s="84"/>
      <c r="I1" s="84"/>
      <c r="J1" s="84"/>
      <c r="K1" s="84"/>
      <c r="L1" s="85"/>
      <c r="M1" s="86"/>
      <c r="N1" s="86"/>
      <c r="O1" s="86"/>
      <c r="P1" s="82"/>
    </row>
    <row r="2" spans="1:16" ht="18" x14ac:dyDescent="0.35">
      <c r="A2" s="528"/>
      <c r="B2" s="523" t="s">
        <v>114</v>
      </c>
      <c r="C2" s="524"/>
      <c r="D2" s="524"/>
      <c r="E2" s="524"/>
      <c r="F2" s="524"/>
      <c r="G2" s="524"/>
      <c r="H2" s="524"/>
      <c r="I2" s="84"/>
      <c r="J2" s="84"/>
      <c r="K2" s="84"/>
      <c r="L2" s="85"/>
      <c r="M2" s="86"/>
      <c r="N2" s="86"/>
      <c r="O2" s="86"/>
      <c r="P2" s="82"/>
    </row>
    <row r="3" spans="1:16" ht="18" x14ac:dyDescent="0.35">
      <c r="A3" s="528"/>
      <c r="B3" s="525" t="s">
        <v>11</v>
      </c>
      <c r="C3" s="525" t="s">
        <v>115</v>
      </c>
      <c r="D3" s="525"/>
      <c r="E3" s="525"/>
      <c r="F3" s="525" t="s">
        <v>116</v>
      </c>
      <c r="G3" s="525"/>
      <c r="H3" s="525" t="s">
        <v>97</v>
      </c>
      <c r="I3" s="84"/>
      <c r="J3" s="84"/>
      <c r="K3" s="84"/>
      <c r="L3" s="85"/>
      <c r="M3" s="86"/>
      <c r="N3" s="86"/>
      <c r="O3" s="86"/>
      <c r="P3" s="82"/>
    </row>
    <row r="4" spans="1:16" ht="18" x14ac:dyDescent="0.35">
      <c r="A4" s="528"/>
      <c r="B4" s="526"/>
      <c r="C4" s="526"/>
      <c r="D4" s="526"/>
      <c r="E4" s="526"/>
      <c r="F4" s="526"/>
      <c r="G4" s="526"/>
      <c r="H4" s="526"/>
      <c r="I4" s="84"/>
      <c r="J4" s="84"/>
      <c r="K4" s="84"/>
      <c r="L4" s="85"/>
      <c r="M4" s="86"/>
      <c r="N4" s="86"/>
      <c r="O4" s="86"/>
      <c r="P4" s="82"/>
    </row>
    <row r="5" spans="1:16" ht="18" x14ac:dyDescent="0.35">
      <c r="A5" s="528"/>
      <c r="B5" s="525"/>
      <c r="C5" s="525"/>
      <c r="D5" s="525"/>
      <c r="E5" s="525"/>
      <c r="F5" s="525"/>
      <c r="G5" s="525"/>
      <c r="H5" s="525"/>
      <c r="I5" s="84"/>
      <c r="J5" s="84"/>
      <c r="K5" s="84"/>
      <c r="L5" s="85"/>
      <c r="M5" s="86"/>
      <c r="N5" s="86"/>
      <c r="O5" s="86"/>
      <c r="P5" s="82"/>
    </row>
    <row r="6" spans="1:16" ht="18" x14ac:dyDescent="0.35">
      <c r="A6" s="528"/>
      <c r="B6" s="526" t="s">
        <v>117</v>
      </c>
      <c r="C6" s="526"/>
      <c r="D6" s="526"/>
      <c r="E6" s="526"/>
      <c r="F6" s="527">
        <v>1475690.1818789251</v>
      </c>
      <c r="G6" s="526"/>
      <c r="H6" s="526" t="s">
        <v>141</v>
      </c>
      <c r="I6" s="84"/>
      <c r="J6" s="84"/>
      <c r="K6" s="84"/>
      <c r="L6" s="85"/>
      <c r="M6" s="86"/>
      <c r="N6" s="86"/>
      <c r="O6" s="86"/>
      <c r="P6" s="82"/>
    </row>
    <row r="7" spans="1:16" x14ac:dyDescent="0.25">
      <c r="A7" s="83"/>
      <c r="B7" s="84"/>
      <c r="C7" s="84"/>
      <c r="D7" s="84"/>
      <c r="E7" s="84"/>
      <c r="F7" s="84"/>
      <c r="G7" s="84"/>
      <c r="H7" s="84"/>
      <c r="I7" s="84"/>
      <c r="J7" s="84"/>
      <c r="K7" s="84"/>
      <c r="L7" s="85"/>
      <c r="M7" s="86"/>
      <c r="N7" s="86"/>
      <c r="O7" s="86"/>
      <c r="P7" s="82"/>
    </row>
    <row r="8" spans="1:16" x14ac:dyDescent="0.25">
      <c r="A8" s="84"/>
      <c r="B8" s="84"/>
      <c r="C8" s="84"/>
      <c r="D8" s="84"/>
      <c r="E8" s="84"/>
      <c r="F8" s="84"/>
      <c r="G8" s="84"/>
      <c r="H8" s="84"/>
      <c r="I8" s="84"/>
      <c r="J8" s="84"/>
      <c r="K8" s="84"/>
      <c r="L8" s="85"/>
      <c r="M8" s="86"/>
      <c r="N8" s="86"/>
      <c r="O8" s="86"/>
      <c r="P8" s="82"/>
    </row>
    <row r="9" spans="1:16" x14ac:dyDescent="0.25">
      <c r="A9" s="84"/>
      <c r="B9" s="84"/>
      <c r="C9" s="182"/>
      <c r="D9" s="84"/>
      <c r="E9" s="84"/>
      <c r="F9" s="84"/>
      <c r="G9" s="84"/>
      <c r="H9" s="84"/>
      <c r="I9" s="84"/>
      <c r="J9" s="84"/>
      <c r="K9" s="84"/>
      <c r="L9" s="85"/>
      <c r="M9" s="86"/>
      <c r="N9" s="86"/>
      <c r="O9" s="86"/>
      <c r="P9" s="82"/>
    </row>
    <row r="10" spans="1:16" x14ac:dyDescent="0.25">
      <c r="A10" s="84"/>
      <c r="B10" s="84"/>
      <c r="C10" s="182"/>
      <c r="D10" s="84"/>
      <c r="E10" s="84"/>
      <c r="F10" s="84"/>
      <c r="G10" s="84"/>
      <c r="H10" s="84"/>
      <c r="I10" s="84"/>
      <c r="J10" s="84"/>
      <c r="K10" s="84"/>
      <c r="L10" s="85"/>
      <c r="M10" s="86"/>
      <c r="N10" s="86"/>
      <c r="O10" s="86"/>
      <c r="P10" s="82"/>
    </row>
    <row r="11" spans="1:16" x14ac:dyDescent="0.25">
      <c r="A11" s="84"/>
      <c r="B11" s="84"/>
      <c r="C11" s="84"/>
      <c r="D11" s="84"/>
      <c r="E11" s="84"/>
      <c r="F11" s="84"/>
      <c r="G11" s="84"/>
      <c r="H11" s="84"/>
      <c r="I11" s="84"/>
      <c r="J11" s="84"/>
      <c r="K11" s="84"/>
      <c r="L11" s="85"/>
      <c r="M11" s="86"/>
      <c r="N11" s="86"/>
      <c r="O11" s="86"/>
      <c r="P11" s="82"/>
    </row>
    <row r="12" spans="1:16" x14ac:dyDescent="0.25">
      <c r="A12" s="84"/>
      <c r="B12" s="84"/>
      <c r="C12" s="84"/>
      <c r="D12" s="84"/>
      <c r="E12" s="84"/>
      <c r="F12" s="84"/>
      <c r="G12" s="84"/>
      <c r="H12" s="84"/>
      <c r="I12" s="86"/>
      <c r="J12" s="87"/>
      <c r="K12" s="86"/>
      <c r="L12" s="86"/>
      <c r="M12" s="86"/>
      <c r="N12" s="86"/>
      <c r="O12" s="86"/>
      <c r="P12" s="84"/>
    </row>
    <row r="13" spans="1:16" x14ac:dyDescent="0.25">
      <c r="A13" s="84"/>
      <c r="B13" s="84"/>
      <c r="C13" s="84"/>
      <c r="D13" s="84"/>
      <c r="E13" s="84"/>
      <c r="F13" s="84"/>
      <c r="G13" s="84"/>
      <c r="H13" s="84"/>
      <c r="I13" s="86"/>
      <c r="J13" s="87"/>
      <c r="K13" s="86"/>
      <c r="L13" s="86"/>
      <c r="M13" s="86"/>
      <c r="N13" s="86"/>
      <c r="O13" s="86"/>
      <c r="P13" s="86"/>
    </row>
    <row r="14" spans="1:16" x14ac:dyDescent="0.25">
      <c r="A14" s="84"/>
      <c r="B14" s="84"/>
      <c r="C14" s="84"/>
      <c r="D14" s="84"/>
      <c r="E14" s="84"/>
      <c r="F14" s="84"/>
      <c r="G14" s="84"/>
      <c r="H14" s="84"/>
      <c r="I14" s="86"/>
      <c r="J14" s="87"/>
      <c r="K14" s="86"/>
      <c r="L14" s="86"/>
      <c r="M14" s="86"/>
      <c r="N14" s="86"/>
      <c r="O14" s="86"/>
      <c r="P14" s="86"/>
    </row>
    <row r="15" spans="1:16" x14ac:dyDescent="0.25">
      <c r="A15" s="84"/>
      <c r="B15" s="84"/>
      <c r="C15" s="84"/>
      <c r="D15" s="84"/>
      <c r="E15" s="84"/>
      <c r="F15" s="84"/>
      <c r="G15" s="84"/>
      <c r="H15" s="84"/>
      <c r="I15" s="86"/>
      <c r="J15" s="87"/>
      <c r="K15" s="86"/>
      <c r="L15" s="86"/>
      <c r="M15" s="86"/>
      <c r="N15" s="86"/>
      <c r="O15" s="86"/>
      <c r="P15" s="86"/>
    </row>
    <row r="16" spans="1:16" x14ac:dyDescent="0.25">
      <c r="A16" s="84"/>
      <c r="B16" s="84"/>
      <c r="C16" s="84"/>
      <c r="D16" s="84"/>
      <c r="E16" s="84"/>
      <c r="F16" s="84"/>
      <c r="G16" s="84"/>
      <c r="H16" s="84"/>
      <c r="I16" s="86"/>
      <c r="J16" s="87"/>
      <c r="K16" s="86"/>
      <c r="L16" s="86"/>
      <c r="M16" s="86"/>
      <c r="N16" s="86"/>
      <c r="O16" s="86"/>
      <c r="P16" s="86"/>
    </row>
    <row r="17" spans="1:16" x14ac:dyDescent="0.25">
      <c r="A17" s="84"/>
      <c r="B17" s="84"/>
      <c r="C17" s="84"/>
      <c r="D17" s="84"/>
      <c r="E17" s="84"/>
      <c r="F17" s="84"/>
      <c r="G17" s="84"/>
      <c r="H17" s="84"/>
      <c r="I17" s="86"/>
      <c r="J17" s="87"/>
      <c r="K17" s="86"/>
      <c r="L17" s="86"/>
      <c r="M17" s="86"/>
      <c r="N17" s="88"/>
      <c r="O17" s="86"/>
      <c r="P17" s="86"/>
    </row>
    <row r="18" spans="1:16" x14ac:dyDescent="0.25">
      <c r="A18" s="84"/>
      <c r="B18" s="84"/>
      <c r="C18" s="84"/>
      <c r="D18" s="84"/>
      <c r="E18" s="84"/>
      <c r="F18" s="84"/>
      <c r="G18" s="84"/>
      <c r="H18" s="84"/>
      <c r="I18" s="86"/>
      <c r="J18" s="87"/>
      <c r="K18" s="86"/>
      <c r="L18" s="86"/>
      <c r="P18" s="86"/>
    </row>
    <row r="19" spans="1:16" x14ac:dyDescent="0.25">
      <c r="A19" s="84"/>
      <c r="B19" s="84"/>
      <c r="C19" s="84"/>
      <c r="D19" s="84"/>
      <c r="E19" s="84"/>
      <c r="F19" s="84"/>
      <c r="G19" s="84"/>
      <c r="H19" s="84"/>
      <c r="I19" s="86"/>
      <c r="J19" s="87"/>
      <c r="K19" s="86"/>
      <c r="L19" s="86"/>
      <c r="P19" s="86"/>
    </row>
    <row r="20" spans="1:16" x14ac:dyDescent="0.25">
      <c r="A20" s="84"/>
      <c r="B20" s="84"/>
      <c r="C20" s="84"/>
      <c r="D20" s="84"/>
      <c r="E20" s="84"/>
      <c r="F20" s="84"/>
      <c r="G20" s="84"/>
      <c r="H20" s="84"/>
      <c r="I20" s="86"/>
      <c r="J20" s="87"/>
      <c r="K20" s="86"/>
      <c r="L20" s="86"/>
      <c r="P20" s="86"/>
    </row>
    <row r="21" spans="1:16" x14ac:dyDescent="0.25">
      <c r="A21" s="84"/>
      <c r="B21" s="84"/>
      <c r="C21" s="84"/>
      <c r="D21" s="84"/>
      <c r="E21" s="84"/>
      <c r="F21" s="84"/>
      <c r="G21" s="84"/>
      <c r="H21" s="84"/>
      <c r="I21" s="86"/>
      <c r="J21" s="87"/>
      <c r="K21" s="86"/>
      <c r="L21" s="86"/>
      <c r="P21" s="86"/>
    </row>
    <row r="22" spans="1:16" x14ac:dyDescent="0.25">
      <c r="A22" s="84"/>
      <c r="B22" s="84"/>
      <c r="C22" s="84"/>
      <c r="D22" s="84"/>
      <c r="E22" s="84"/>
      <c r="F22" s="84"/>
      <c r="G22" s="84"/>
      <c r="H22" s="84"/>
      <c r="I22" s="86"/>
      <c r="J22" s="87"/>
      <c r="K22" s="86"/>
      <c r="L22" s="86"/>
      <c r="P22" s="86"/>
    </row>
    <row r="23" spans="1:16" x14ac:dyDescent="0.25">
      <c r="A23" s="84"/>
      <c r="B23" s="84"/>
      <c r="C23" s="84"/>
      <c r="D23" s="84"/>
      <c r="E23" s="84"/>
      <c r="F23" s="84"/>
      <c r="G23" s="84"/>
      <c r="H23" s="84"/>
      <c r="I23" s="86"/>
      <c r="J23" s="87"/>
      <c r="K23" s="86"/>
      <c r="L23" s="86"/>
      <c r="P23" s="86"/>
    </row>
    <row r="24" spans="1:16" x14ac:dyDescent="0.25">
      <c r="A24" s="84"/>
      <c r="B24" s="84"/>
      <c r="C24" s="84"/>
      <c r="D24" s="84"/>
      <c r="E24" s="84"/>
      <c r="F24" s="84"/>
      <c r="G24" s="84"/>
      <c r="H24" s="84"/>
      <c r="I24" s="86"/>
      <c r="J24" s="87"/>
      <c r="K24" s="86"/>
      <c r="L24" s="86"/>
      <c r="P24" s="86"/>
    </row>
    <row r="25" spans="1:16" x14ac:dyDescent="0.25">
      <c r="A25" s="84"/>
      <c r="B25" s="84"/>
      <c r="C25" s="84"/>
      <c r="D25" s="84"/>
      <c r="E25" s="84"/>
      <c r="F25" s="84"/>
      <c r="G25" s="84"/>
      <c r="H25" s="84"/>
      <c r="I25" s="86"/>
      <c r="J25" s="87"/>
      <c r="K25" s="86"/>
      <c r="L25" s="86"/>
      <c r="P25" s="166"/>
    </row>
    <row r="26" spans="1:16" x14ac:dyDescent="0.25">
      <c r="A26" s="84"/>
      <c r="B26" s="84"/>
      <c r="C26" s="84"/>
      <c r="D26" s="84"/>
      <c r="E26" s="84"/>
      <c r="F26" s="84"/>
      <c r="G26" s="84"/>
      <c r="H26" s="84"/>
      <c r="I26" s="86"/>
      <c r="J26" s="87"/>
      <c r="K26" s="86"/>
      <c r="L26" s="86"/>
      <c r="P26" s="166"/>
    </row>
    <row r="27" spans="1:16" x14ac:dyDescent="0.25">
      <c r="A27" s="84"/>
      <c r="B27" s="84"/>
      <c r="C27" s="84"/>
      <c r="D27" s="84"/>
      <c r="E27" s="84"/>
      <c r="F27" s="84"/>
      <c r="G27" s="84"/>
      <c r="H27" s="84"/>
      <c r="I27" s="86"/>
      <c r="J27" s="87"/>
      <c r="K27" s="86"/>
      <c r="L27" s="86"/>
      <c r="P27" s="84"/>
    </row>
    <row r="28" spans="1:16" x14ac:dyDescent="0.25">
      <c r="A28" s="84"/>
      <c r="B28" s="84"/>
      <c r="C28" s="84"/>
      <c r="D28" s="84"/>
      <c r="E28" s="84"/>
      <c r="F28" s="84"/>
      <c r="G28" s="84"/>
      <c r="H28" s="84"/>
      <c r="I28" s="86"/>
      <c r="J28" s="87"/>
      <c r="K28" s="86"/>
      <c r="L28" s="86"/>
      <c r="P28" s="82"/>
    </row>
    <row r="29" spans="1:16" x14ac:dyDescent="0.25">
      <c r="A29" s="84"/>
      <c r="B29" s="84"/>
      <c r="C29" s="84"/>
      <c r="D29" s="84"/>
      <c r="E29" s="84"/>
      <c r="F29" s="84"/>
      <c r="G29" s="84"/>
      <c r="H29" s="84"/>
      <c r="I29" s="86"/>
      <c r="J29" s="86"/>
      <c r="K29" s="86"/>
      <c r="L29" s="86"/>
      <c r="P29" s="82"/>
    </row>
    <row r="30" spans="1:16" x14ac:dyDescent="0.25">
      <c r="A30" s="82"/>
      <c r="B30" s="82"/>
      <c r="C30" s="82"/>
      <c r="D30" s="82"/>
      <c r="E30" s="82"/>
      <c r="F30" s="82"/>
      <c r="G30" s="82"/>
      <c r="H30" s="82"/>
      <c r="I30" s="86"/>
      <c r="J30" s="86"/>
      <c r="K30" s="86"/>
      <c r="L30" s="86"/>
    </row>
    <row r="31" spans="1:16" x14ac:dyDescent="0.25">
      <c r="A31" s="86"/>
      <c r="B31" s="86"/>
      <c r="C31" s="86"/>
      <c r="D31" s="86"/>
      <c r="E31" s="86"/>
      <c r="F31" s="86"/>
      <c r="G31" s="86"/>
      <c r="H31" s="86"/>
      <c r="I31" s="86"/>
      <c r="J31" s="86"/>
      <c r="K31" s="86"/>
      <c r="L31" s="86"/>
    </row>
    <row r="32" spans="1:16" x14ac:dyDescent="0.25">
      <c r="A32" s="86"/>
      <c r="B32" s="86"/>
      <c r="C32" s="86"/>
      <c r="D32" s="86"/>
      <c r="E32" s="86"/>
      <c r="F32" s="86"/>
      <c r="G32" s="86"/>
      <c r="H32" s="86"/>
      <c r="I32" s="86"/>
      <c r="J32" s="86"/>
      <c r="K32" s="86"/>
      <c r="L32" s="86"/>
    </row>
    <row r="33" spans="1:12" x14ac:dyDescent="0.25">
      <c r="A33" s="181"/>
      <c r="B33" s="86"/>
      <c r="C33" s="86"/>
      <c r="D33" s="86"/>
      <c r="E33" s="86"/>
      <c r="F33" s="86"/>
      <c r="G33" s="86"/>
      <c r="H33" s="86"/>
      <c r="I33" s="86"/>
      <c r="J33" s="86"/>
      <c r="K33" s="86"/>
      <c r="L33" s="86"/>
    </row>
    <row r="34" spans="1:12" x14ac:dyDescent="0.25">
      <c r="A34" s="181"/>
      <c r="B34" s="86"/>
      <c r="C34" s="86"/>
      <c r="D34" s="86"/>
      <c r="E34" s="86"/>
      <c r="F34" s="86"/>
      <c r="G34" s="86"/>
      <c r="H34" s="86"/>
      <c r="I34" s="86"/>
      <c r="J34" s="86"/>
      <c r="K34" s="86"/>
      <c r="L34" s="86"/>
    </row>
    <row r="35" spans="1:12" x14ac:dyDescent="0.25">
      <c r="A35" s="86"/>
      <c r="B35" s="86"/>
      <c r="C35" s="86"/>
      <c r="D35" s="86"/>
      <c r="E35" s="86"/>
      <c r="F35" s="86"/>
      <c r="G35" s="86"/>
      <c r="H35" s="86"/>
      <c r="I35" s="86"/>
      <c r="J35" s="86"/>
      <c r="K35" s="86"/>
      <c r="L35" s="86"/>
    </row>
  </sheetData>
  <phoneticPr fontId="20" type="noConversion"/>
  <pageMargins left="0.7" right="0.7" top="0.75" bottom="0.75" header="0.3" footer="0.3"/>
  <pageSetup paperSize="9" scale="6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16"/>
  <sheetViews>
    <sheetView workbookViewId="0">
      <selection activeCell="M9" sqref="M9"/>
    </sheetView>
  </sheetViews>
  <sheetFormatPr defaultRowHeight="13.2" x14ac:dyDescent="0.25"/>
  <cols>
    <col min="5" max="5" width="11.33203125" customWidth="1"/>
    <col min="6" max="6" width="11" bestFit="1" customWidth="1"/>
    <col min="9" max="9" width="5.77734375" customWidth="1"/>
  </cols>
  <sheetData>
    <row r="3" spans="2:9" ht="13.8" x14ac:dyDescent="0.25">
      <c r="B3" s="529" t="s">
        <v>118</v>
      </c>
      <c r="C3" s="529"/>
      <c r="D3" s="529"/>
      <c r="E3" s="529"/>
      <c r="F3" s="529"/>
      <c r="G3" s="529"/>
      <c r="H3" s="167"/>
      <c r="I3" s="167"/>
    </row>
    <row r="4" spans="2:9" ht="13.8" x14ac:dyDescent="0.25">
      <c r="B4" s="530"/>
      <c r="C4" s="530"/>
      <c r="D4" s="530"/>
      <c r="E4" s="530"/>
      <c r="F4" s="531"/>
      <c r="G4" s="530"/>
      <c r="H4" s="149"/>
      <c r="I4" s="149"/>
    </row>
    <row r="5" spans="2:9" ht="13.8" x14ac:dyDescent="0.25">
      <c r="B5" s="532" t="s">
        <v>119</v>
      </c>
      <c r="C5" s="533"/>
      <c r="D5" s="534"/>
      <c r="E5" s="535"/>
      <c r="F5" s="536" t="s">
        <v>124</v>
      </c>
      <c r="G5" s="533"/>
      <c r="H5" s="148"/>
      <c r="I5" s="148"/>
    </row>
    <row r="6" spans="2:9" ht="13.8" x14ac:dyDescent="0.25">
      <c r="B6" s="533" t="s">
        <v>120</v>
      </c>
      <c r="C6" s="533"/>
      <c r="D6" s="533"/>
      <c r="E6" s="537"/>
      <c r="F6" s="533">
        <v>0</v>
      </c>
      <c r="G6" s="533"/>
      <c r="H6" s="148"/>
      <c r="I6" s="148"/>
    </row>
    <row r="7" spans="2:9" ht="13.8" x14ac:dyDescent="0.25">
      <c r="B7" s="533" t="s">
        <v>121</v>
      </c>
      <c r="C7" s="533"/>
      <c r="D7" s="533"/>
      <c r="E7" s="537"/>
      <c r="F7" s="538">
        <v>83415</v>
      </c>
      <c r="G7" s="533"/>
      <c r="H7" s="148"/>
      <c r="I7" s="148"/>
    </row>
    <row r="8" spans="2:9" ht="13.8" x14ac:dyDescent="0.25">
      <c r="B8" s="530" t="s">
        <v>122</v>
      </c>
      <c r="C8" s="530"/>
      <c r="D8" s="530"/>
      <c r="E8" s="539"/>
      <c r="F8" s="530" t="s">
        <v>144</v>
      </c>
      <c r="G8" s="530"/>
      <c r="H8" s="149"/>
      <c r="I8" s="149"/>
    </row>
    <row r="9" spans="2:9" ht="13.8" x14ac:dyDescent="0.25">
      <c r="B9" s="540" t="s">
        <v>123</v>
      </c>
      <c r="C9" s="534"/>
      <c r="D9" s="534"/>
      <c r="E9" s="535"/>
      <c r="F9" s="532" t="s">
        <v>124</v>
      </c>
      <c r="G9" s="534"/>
      <c r="H9" s="147"/>
      <c r="I9" s="147"/>
    </row>
    <row r="10" spans="2:9" ht="13.8" x14ac:dyDescent="0.25">
      <c r="B10" s="541" t="s">
        <v>120</v>
      </c>
      <c r="C10" s="533"/>
      <c r="D10" s="533"/>
      <c r="E10" s="537"/>
      <c r="F10" s="538">
        <v>54958505</v>
      </c>
      <c r="G10" s="533"/>
      <c r="H10" s="148"/>
      <c r="I10" s="148"/>
    </row>
    <row r="11" spans="2:9" ht="13.8" x14ac:dyDescent="0.25">
      <c r="B11" s="542" t="s">
        <v>125</v>
      </c>
      <c r="C11" s="530"/>
      <c r="D11" s="530"/>
      <c r="E11" s="539"/>
      <c r="F11" s="543">
        <v>13731</v>
      </c>
      <c r="G11" s="530"/>
      <c r="H11" s="149"/>
      <c r="I11" s="149"/>
    </row>
    <row r="12" spans="2:9" ht="13.8" x14ac:dyDescent="0.25">
      <c r="B12" s="544" t="s">
        <v>126</v>
      </c>
      <c r="C12" s="533"/>
      <c r="D12" s="533"/>
      <c r="E12" s="537"/>
      <c r="F12" s="532" t="s">
        <v>124</v>
      </c>
      <c r="G12" s="531"/>
    </row>
    <row r="13" spans="2:9" ht="13.8" x14ac:dyDescent="0.25">
      <c r="B13" s="541" t="s">
        <v>127</v>
      </c>
      <c r="C13" s="533"/>
      <c r="D13" s="533"/>
      <c r="E13" s="537"/>
      <c r="F13" s="545">
        <v>249390</v>
      </c>
      <c r="G13" s="531"/>
    </row>
    <row r="14" spans="2:9" ht="13.8" x14ac:dyDescent="0.25">
      <c r="B14" s="541" t="s">
        <v>128</v>
      </c>
      <c r="C14" s="533"/>
      <c r="D14" s="533"/>
      <c r="E14" s="537"/>
      <c r="F14" s="545">
        <v>20070609</v>
      </c>
      <c r="G14" s="531"/>
    </row>
    <row r="15" spans="2:9" ht="13.8" x14ac:dyDescent="0.25">
      <c r="B15" s="541" t="s">
        <v>129</v>
      </c>
      <c r="C15" s="533"/>
      <c r="D15" s="533"/>
      <c r="E15" s="537"/>
      <c r="F15" s="546" t="s">
        <v>31</v>
      </c>
      <c r="G15" s="531"/>
    </row>
    <row r="16" spans="2:9" x14ac:dyDescent="0.25">
      <c r="D16" s="148"/>
      <c r="E16" s="148"/>
      <c r="F16" s="148"/>
    </row>
  </sheetData>
  <phoneticPr fontId="30"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Merthyr Tydfil CBC</Welsh_x0020_Local_x0020_Authority>
    <Site_x0020_Name xmlns="859f7ad6-93f6-4205-b62b-a17f28acbbac">Trecatti Landfill</Site_x0020_Name>
    <Customer_x0020_Name xmlns="859f7ad6-93f6-4205-b62b-a17f28acbbac">Biffa Waste Services Ltd</Customer_x0020_Name>
    <Facility_x0020_Address xmlns="859f7ad6-93f6-4205-b62b-a17f28acbbac">Trecatti Landfill, Fochriw Road, Merthyr Tydfil CF48 4AB</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2017-02-01T00:00:00+00:00</Document_x0020_Date>
    <Environment_x0020_Sub_x0020_Folder xmlns="859f7ad6-93f6-4205-b62b-a17f28acbbac">Environment monitoring</Environment_x0020_Sub_x0020_Folder>
    <Surrendered_x002f_Expired xmlns="859f7ad6-93f6-4205-b62b-a17f28acbbac" xsi:nil="true"/>
    <Post_x0020_code xmlns="859f7ad6-93f6-4205-b62b-a17f28acbbac">CF48 4AB</Post_x0020_code>
    <Surrendered_x002f_Expired_x0020_Date xmlns="859f7ad6-93f6-4205-b62b-a17f28acbbac" xsi:nil="true"/>
    <_dlc_DocId xmlns="9be56660-2c31-41ef-bc00-23e72f632f2a">REGU-386-16759</_dlc_DocId>
    <_dlc_DocIdUrl xmlns="9be56660-2c31-41ef-bc00-23e72f632f2a">
      <Url>https://cyfoethnaturiolcymru.sharepoint.com/teams/Regulatory/Permitting/_layouts/15/DocIdRedir.aspx?ID=REGU-386-16759</Url>
      <Description>REGU-386-16759</Description>
    </_dlc_DocIdUrl>
  </documentManagement>
</p:properties>
</file>

<file path=customXml/itemProps1.xml><?xml version="1.0" encoding="utf-8"?>
<ds:datastoreItem xmlns:ds="http://schemas.openxmlformats.org/officeDocument/2006/customXml" ds:itemID="{80D16F7C-B70F-4382-95A1-6BE8992E4D02}"/>
</file>

<file path=customXml/itemProps2.xml><?xml version="1.0" encoding="utf-8"?>
<ds:datastoreItem xmlns:ds="http://schemas.openxmlformats.org/officeDocument/2006/customXml" ds:itemID="{DFFCAF4F-9035-44C4-A5BC-1C5FB34761B1}"/>
</file>

<file path=customXml/itemProps3.xml><?xml version="1.0" encoding="utf-8"?>
<ds:datastoreItem xmlns:ds="http://schemas.openxmlformats.org/officeDocument/2006/customXml" ds:itemID="{D5C226EA-B90D-4C9C-96EC-F89A39E38BC1}"/>
</file>

<file path=customXml/itemProps4.xml><?xml version="1.0" encoding="utf-8"?>
<ds:datastoreItem xmlns:ds="http://schemas.openxmlformats.org/officeDocument/2006/customXml" ds:itemID="{55DBC9D3-61FA-4F2C-95A1-BD29372EE454}"/>
</file>

<file path=customXml/itemProps5.xml><?xml version="1.0" encoding="utf-8"?>
<ds:datastoreItem xmlns:ds="http://schemas.openxmlformats.org/officeDocument/2006/customXml" ds:itemID="{DBB3CA6C-5936-4409-9805-A4BEAAF067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Report</vt:lpstr>
      <vt:lpstr>Complaints</vt:lpstr>
      <vt:lpstr>Table S4.3</vt:lpstr>
      <vt:lpstr>Table S4.2</vt:lpstr>
      <vt:lpstr>Report!Print_Area</vt:lpstr>
    </vt:vector>
  </TitlesOfParts>
  <Company>Biffa Waste Services Ltd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Annual 2016 Report 2016-HC</dc:title>
  <dc:creator>Biffa Waste Services Ltd</dc:creator>
  <cp:lastModifiedBy>Parr, Elizabeth</cp:lastModifiedBy>
  <cp:lastPrinted>2017-02-03T14:09:32Z</cp:lastPrinted>
  <dcterms:created xsi:type="dcterms:W3CDTF">2009-01-27T08:15:39Z</dcterms:created>
  <dcterms:modified xsi:type="dcterms:W3CDTF">2017-02-03T14:10:01Z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-2137680935</vt:i4>
  </property>
  <property fmtid="{D5CDD505-2E9C-101B-9397-08002B2CF9AE}" pid="3" name="_NewReviewCycle">
    <vt:lpwstr/>
  </property>
  <property fmtid="{D5CDD505-2E9C-101B-9397-08002B2CF9AE}" pid="4" name="_EmailSubject">
    <vt:lpwstr>Annual and Quarterly Report</vt:lpwstr>
  </property>
  <property fmtid="{D5CDD505-2E9C-101B-9397-08002B2CF9AE}" pid="5" name="_AuthorEmail">
    <vt:lpwstr>kellie.burston@biffa.co.uk</vt:lpwstr>
  </property>
  <property fmtid="{D5CDD505-2E9C-101B-9397-08002B2CF9AE}" pid="6" name="_AuthorEmailDisplayName">
    <vt:lpwstr>Kellie Burston</vt:lpwstr>
  </property>
  <property fmtid="{D5CDD505-2E9C-101B-9397-08002B2CF9AE}" pid="7" name="_PreviousAdHocReviewCycleID">
    <vt:i4>-2137680935</vt:i4>
  </property>
  <property fmtid="{D5CDD505-2E9C-101B-9397-08002B2CF9AE}" pid="8" name="_ReviewingToolsShownOnce">
    <vt:lpwstr/>
  </property>
  <property fmtid="{D5CDD505-2E9C-101B-9397-08002B2CF9AE}" pid="9" name="ContentTypeId">
    <vt:lpwstr>0x01010067EB80C5FE939D4A9B3D8BA62129B7F5020200AE6C253E6AC9944EAB397828DB234ACA</vt:lpwstr>
  </property>
  <property fmtid="{D5CDD505-2E9C-101B-9397-08002B2CF9AE}" pid="10" name="_dlc_DocIdItemGuid">
    <vt:lpwstr>337f04f8-2733-4c5f-9556-20eed65589d4</vt:lpwstr>
  </property>
  <property fmtid="{D5CDD505-2E9C-101B-9397-08002B2CF9AE}" pid="11" name="_docset_NoMedatataSyncRequired">
    <vt:lpwstr>False</vt:lpwstr>
  </property>
  <property fmtid="{D5CDD505-2E9C-101B-9397-08002B2CF9AE}" pid="12" name="_dlc_DocId">
    <vt:lpwstr>REGU-386-16759</vt:lpwstr>
  </property>
  <property fmtid="{D5CDD505-2E9C-101B-9397-08002B2CF9AE}" pid="13" name="_dlc_DocIdUrl">
    <vt:lpwstr>https://cyfoethnaturiolcymru.sharepoint.com/teams/Regulatory/Permitting/_layouts/15/DocIdRedir.aspx?ID=REGU-386-16759, REGU-386-16759</vt:lpwstr>
  </property>
</Properties>
</file>