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5509F61F-4861-4829-86DB-F76678960317}" xr6:coauthVersionLast="31" xr6:coauthVersionMax="31" xr10:uidLastSave="{00000000-0000-0000-0000-000000000000}"/>
  <workbookProtection workbookPassword="A4CB" lockStructure="1"/>
  <bookViews>
    <workbookView xWindow="0" yWindow="0" windowWidth="28800" windowHeight="117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<sst xmlns="http://schemas.openxmlformats.org/spreadsheetml/2006/main" count="7475" uniqueCount="2648">
  <si>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</si>
  <si>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</si>
  <si>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</si>
  <si>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</si>
  <si>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</si>
  <si>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</si>
  <si>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</si>
  <si>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</si>
  <si>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</si>
  <si>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</si>
  <si>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</si>
  <si>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</si>
  <si>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</si>
  <si>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</si>
  <si>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</si>
  <si>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</si>
  <si>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</si>
  <si>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</si>
  <si>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</si>
  <si>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</si>
  <si>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</si>
  <si>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</si>
  <si>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</si>
  <si>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</si>
  <si>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</si>
  <si>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</si>
  <si>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</si>
  <si>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</si>
  <si>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</si>
  <si>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</si>
  <si>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</si>
  <si>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</si>
  <si>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</si>
  <si>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</si>
  <si>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</si>
  <si>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</si>
  <si>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</si>
  <si>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</si>
  <si>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</si>
  <si>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</si>
  <si>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</si>
  <si>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</si>
  <si>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</si>
  <si>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</si>
  <si>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</si>
  <si>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</si>
  <si>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</si>
  <si>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</si>
  <si>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</si>
  <si>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</si>
  <si>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</si>
  <si>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</si>
  <si>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</si>
  <si>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</si>
  <si>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</si>
  <si>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</si>
  <si>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</si>
  <si>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</si>
  <si>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</si>
  <si>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</si>
  <si>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</si>
  <si>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</si>
  <si>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</si>
  <si>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</si>
  <si>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</si>
  <si>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</si>
  <si>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</si>
  <si>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</si>
  <si>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</si>
  <si>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</si>
  <si>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</si>
  <si>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</si>
  <si>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</si>
  <si>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</si>
  <si>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</si>
  <si>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</si>
  <si>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</si>
  <si>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</si>
  <si>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</si>
  <si>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</si>
  <si>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</si>
  <si>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</si>
  <si>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</si>
  <si>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</si>
  <si>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</si>
  <si>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</si>
  <si>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</si>
  <si>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</si>
  <si>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</si>
  <si>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</si>
  <si>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</si>
  <si>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</si>
  <si>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</si>
  <si>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</si>
  <si>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</si>
  <si>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</si>
  <si>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</si>
  <si>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</si>
  <si>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</si>
  <si>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</si>
  <si>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</si>
  <si>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</si>
  <si>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</si>
  <si>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</si>
  <si>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</si>
  <si>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</si>
  <si>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</si>
  <si>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</si>
  <si>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</si>
  <si>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</si>
  <si>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</si>
  <si>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</si>
  <si>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</si>
  <si>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</si>
  <si>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</si>
  <si>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</si>
  <si>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</si>
  <si>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</si>
  <si>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</si>
  <si>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</si>
  <si>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</si>
  <si>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</si>
  <si>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</si>
  <si>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</si>
  <si>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</si>
  <si>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</si>
  <si>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</si>
  <si>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</si>
  <si>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</si>
  <si>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</si>
  <si>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</si>
  <si>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</si>
  <si>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</si>
  <si>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</si>
  <si>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</si>
  <si>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</si>
  <si>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</si>
  <si>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</si>
  <si>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</si>
  <si>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</si>
  <si>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</si>
  <si>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</si>
  <si>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</si>
  <si>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</si>
  <si>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</si>
  <si>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</si>
  <si>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</si>
  <si>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</si>
  <si>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</si>
  <si>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</si>
  <si>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</si>
  <si>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</si>
  <si>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</si>
  <si>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</si>
  <si>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</si>
  <si>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</si>
  <si>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</si>
  <si>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</si>
  <si>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</si>
  <si>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</si>
  <si>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</si>
  <si>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</si>
  <si>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</si>
  <si>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</si>
  <si>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</si>
  <si>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</si>
  <si>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</si>
  <si>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</si>
  <si>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</si>
  <si>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</si>
  <si>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</si>
  <si>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</si>
  <si>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</si>
  <si>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</si>
  <si>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</si>
  <si>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</si>
  <si>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</si>
  <si>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</si>
  <si>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</si>
  <si>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</si>
  <si>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</si>
  <si>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</si>
  <si>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</si>
  <si>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</si>
  <si>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</si>
  <si>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</si>
  <si>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</si>
  <si>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</si>
  <si>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</si>
  <si>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</si>
  <si>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</si>
  <si>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</si>
  <si>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</si>
  <si>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</si>
  <si>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</si>
  <si>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</si>
  <si>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</si>
  <si>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</si>
  <si>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</si>
  <si>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</si>
  <si>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</si>
  <si>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</si>
  <si>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</si>
  <si>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</si>
  <si>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</si>
  <si>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</si>
  <si>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</si>
  <si>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</si>
  <si>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</si>
  <si>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</si>
  <si>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</si>
  <si>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</si>
  <si>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</si>
  <si>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</si>
  <si>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</si>
  <si>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</si>
  <si>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</si>
  <si>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</si>
  <si>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</si>
  <si>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</si>
  <si>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</si>
  <si>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</si>
  <si>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</si>
  <si>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</si>
  <si>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</si>
  <si>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</si>
  <si>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</si>
  <si>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</si>
  <si>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</si>
  <si>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</si>
  <si>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</si>
  <si>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</si>
  <si>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</si>
  <si>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</si>
  <si>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</si>
  <si>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</si>
  <si>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</si>
  <si>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</si>
  <si>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</si>
  <si>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</si>
  <si>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</si>
  <si>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</si>
  <si>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</si>
  <si>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</si>
  <si>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</si>
  <si>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</si>
  <si>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</si>
  <si>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</si>
  <si>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</si>
  <si>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</si>
  <si>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</si>
  <si>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</si>
  <si>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</si>
  <si>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</si>
  <si>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</si>
  <si>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</si>
  <si>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</si>
  <si>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</si>
  <si>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</si>
  <si>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</si>
  <si>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</si>
  <si>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</si>
  <si>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</si>
  <si>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</si>
  <si>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</si>
  <si>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</si>
  <si>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</si>
  <si>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</si>
  <si>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</si>
  <si>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</si>
  <si>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</si>
  <si>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</si>
  <si>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</si>
  <si>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</si>
  <si>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</si>
  <si>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</si>
  <si>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</si>
  <si>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</si>
  <si>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</si>
  <si>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</si>
  <si>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</si>
  <si>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</si>
  <si>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</si>
  <si>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</si>
  <si>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</si>
  <si>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</si>
  <si>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</si>
  <si>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</si>
  <si>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</si>
  <si>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</si>
  <si>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</si>
  <si>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</si>
  <si>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</si>
  <si>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</si>
  <si>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</si>
  <si>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</si>
  <si>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</si>
  <si>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</si>
  <si>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</si>
  <si>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</si>
  <si>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</si>
  <si>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</si>
  <si>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</si>
  <si>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</si>
  <si>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</si>
  <si>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</si>
  <si>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</si>
  <si>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</si>
  <si>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</si>
  <si>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</si>
  <si>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</si>
  <si>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</si>
  <si>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</si>
  <si>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</si>
  <si>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</si>
  <si>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</si>
  <si>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</si>
  <si>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</si>
  <si>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</si>
  <si>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</si>
  <si>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</si>
  <si>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</si>
  <si>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</si>
  <si>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</si>
  <si>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</si>
  <si>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</si>
  <si>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</si>
  <si>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</si>
  <si>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</si>
  <si>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</si>
  <si>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</si>
  <si>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</si>
  <si>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</si>
  <si>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</si>
  <si>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</si>
  <si>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</si>
  <si>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</si>
  <si>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</si>
  <si>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</si>
  <si>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</si>
  <si>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</si>
  <si>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</si>
  <si>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</si>
  <si>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</si>
  <si>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</si>
  <si>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</si>
  <si>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</si>
  <si>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</si>
  <si>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</si>
  <si>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</si>
  <si>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</si>
  <si>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</si>
  <si>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</si>
  <si>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</si>
  <si>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</si>
  <si>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</si>
  <si>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</si>
  <si>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</si>
  <si>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</si>
  <si>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</si>
  <si>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</si>
  <si>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</si>
  <si>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</si>
  <si>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</si>
  <si>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</si>
  <si>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</si>
  <si>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</si>
  <si>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</si>
  <si>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</si>
  <si>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</si>
  <si>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</si>
  <si>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</si>
  <si>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</si>
  <si>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</si>
  <si>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</si>
  <si>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</si>
  <si>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</si>
  <si>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</si>
  <si>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</si>
  <si>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</si>
  <si>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</si>
  <si>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</si>
  <si>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</si>
  <si>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</si>
  <si>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</si>
  <si>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</si>
  <si>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</si>
  <si>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</si>
  <si>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</si>
  <si>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</si>
  <si>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</si>
  <si>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</si>
  <si>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</si>
  <si>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</si>
  <si>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</si>
  <si>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</si>
  <si>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</si>
  <si>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</si>
  <si>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</si>
  <si>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</si>
  <si>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</si>
  <si>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</si>
  <si>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</si>
  <si>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</si>
  <si>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</si>
  <si>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</si>
  <si>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</si>
  <si>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</si>
  <si>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</si>
  <si>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</si>
  <si>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</si>
  <si>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</si>
  <si>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</si>
  <si>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</si>
  <si>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</si>
  <si>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</si>
  <si>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</si>
  <si>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</si>
  <si>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</si>
  <si>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</si>
  <si>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</si>
  <si>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</si>
  <si>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</si>
  <si>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</si>
  <si>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</si>
  <si>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</si>
  <si>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</si>
  <si>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</si>
  <si>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</si>
  <si>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</si>
  <si>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</si>
  <si>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</si>
  <si>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</si>
  <si>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</si>
  <si>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</si>
  <si>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</si>
  <si>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</si>
  <si>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</si>
  <si>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</si>
  <si>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</si>
  <si>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</si>
  <si>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</si>
  <si>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</si>
  <si>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</si>
  <si>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</si>
  <si>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</si>
  <si>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</si>
  <si>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</si>
  <si>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</si>
  <si>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</si>
  <si>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</si>
  <si>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</si>
  <si>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</si>
  <si>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</si>
  <si>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</si>
  <si>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</si>
  <si>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</si>
  <si>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</si>
  <si>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</si>
  <si>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</si>
  <si>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</si>
  <si>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</si>
  <si>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</si>
  <si>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</si>
  <si>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</si>
  <si>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</si>
  <si>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</si>
  <si>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</si>
  <si>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</si>
  <si>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</si>
  <si>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</si>
  <si>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</si>
  <si>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</si>
  <si>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</si>
  <si>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</si>
  <si>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</si>
  <si>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</si>
  <si>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</si>
  <si>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</si>
  <si>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</si>
  <si>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</si>
  <si>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</si>
  <si>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</si>
  <si>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</si>
  <si>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</si>
  <si>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</si>
  <si>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</si>
  <si>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</si>
  <si>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</si>
  <si>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</si>
  <si>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</si>
  <si>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</si>
  <si>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</si>
  <si>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</si>
  <si>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</si>
  <si>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</si>
  <si>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</si>
  <si>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</si>
  <si>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</si>
  <si>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</si>
  <si>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</si>
  <si>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</si>
  <si>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</si>
  <si>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</si>
  <si>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</si>
  <si>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</si>
  <si>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</si>
  <si>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</si>
  <si>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</si>
  <si>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</si>
  <si>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</si>
  <si>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</si>
  <si>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</si>
  <si>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</si>
  <si>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</si>
  <si>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</si>
  <si>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</si>
  <si>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</si>
  <si>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</si>
  <si>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</si>
  <si>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</si>
  <si>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</si>
  <si>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</si>
  <si>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</si>
  <si>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</si>
  <si>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</si>
  <si>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</si>
  <si>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</si>
  <si>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</si>
  <si>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</si>
  <si>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</si>
  <si>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</si>
  <si>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</si>
  <si>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</si>
  <si>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</si>
  <si>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</si>
  <si>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</si>
  <si>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</si>
  <si>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</si>
  <si>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</si>
  <si>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</si>
  <si>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</si>
  <si>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</si>
  <si>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</si>
  <si>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</si>
  <si>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</si>
  <si>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</si>
  <si>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</si>
  <si>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</si>
  <si>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</si>
  <si>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</si>
  <si>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</si>
  <si>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</si>
  <si>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</si>
  <si>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</si>
  <si>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</si>
  <si>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</si>
  <si>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</si>
  <si>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</si>
  <si>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</si>
  <si>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</si>
  <si>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</si>
  <si>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</si>
  <si>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</si>
  <si>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</si>
  <si>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</si>
  <si>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</si>
  <si>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</si>
  <si>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</si>
  <si>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</si>
  <si>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</si>
  <si>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</si>
  <si>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</si>
  <si>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</si>
  <si>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</si>
  <si>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</si>
  <si>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</si>
  <si>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</si>
  <si>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</si>
  <si>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</si>
  <si>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</si>
  <si>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</si>
  <si>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</si>
  <si>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</si>
  <si>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</si>
  <si>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</si>
  <si>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</si>
  <si>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</si>
  <si>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</si>
  <si>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</si>
  <si>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</si>
  <si>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</si>
  <si>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</si>
  <si>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</si>
  <si>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</si>
  <si>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</si>
  <si>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</si>
  <si>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</si>
  <si>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</si>
  <si>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</si>
  <si>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</si>
  <si>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</si>
  <si>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</si>
  <si>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</si>
  <si>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</si>
  <si>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</si>
  <si>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</si>
  <si>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</si>
  <si>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</si>
  <si>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</si>
  <si>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</si>
  <si>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</si>
  <si>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</si>
  <si>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</si>
  <si>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</si>
  <si>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</si>
  <si>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</si>
  <si>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</si>
  <si>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</si>
  <si>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</si>
  <si>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</si>
  <si>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</si>
  <si>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</si>
  <si>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</si>
  <si>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</si>
  <si>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</si>
  <si>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</si>
  <si>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</si>
  <si>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</si>
  <si>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</si>
  <si>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</si>
  <si>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</si>
  <si>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</si>
  <si>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</si>
  <si>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</si>
  <si>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</si>
  <si>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</si>
  <si>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</si>
  <si>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</si>
  <si>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</si>
  <si>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</si>
  <si>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</si>
  <si>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</si>
  <si>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</si>
  <si>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</si>
  <si>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</si>
  <si>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</si>
  <si>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</si>
  <si>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</si>
  <si>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</si>
  <si>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</si>
  <si>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</si>
  <si>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</si>
  <si>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</si>
  <si>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</si>
  <si>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</si>
  <si>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</si>
  <si>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</si>
  <si>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</si>
  <si>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</si>
  <si>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</si>
  <si>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</si>
  <si>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</si>
  <si>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</si>
  <si>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</si>
  <si>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</si>
  <si>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</si>
  <si>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</si>
  <si>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</si>
  <si>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</si>
  <si>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</si>
  <si>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</si>
  <si>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</si>
  <si>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</si>
  <si>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</si>
  <si>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</si>
  <si>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</si>
  <si>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</si>
  <si>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</si>
  <si>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</si>
  <si>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</si>
  <si>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</si>
  <si>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</si>
  <si>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</si>
  <si>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</si>
  <si>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</si>
  <si>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</si>
  <si>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</si>
  <si>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</si>
  <si>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</si>
  <si>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</si>
  <si>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</si>
  <si>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</si>
  <si>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</si>
  <si>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</si>
  <si>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</si>
  <si>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</si>
  <si>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</si>
  <si>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</si>
  <si>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</si>
  <si>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</si>
  <si>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</si>
  <si>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</si>
  <si>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</si>
  <si>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</si>
  <si>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</si>
  <si>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</si>
  <si>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</si>
  <si>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</si>
  <si>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</si>
  <si>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</si>
  <si>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</si>
  <si>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</si>
  <si>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</si>
  <si>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</si>
  <si>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</si>
  <si>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</si>
  <si>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</si>
  <si>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</si>
  <si>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</si>
  <si>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</si>
  <si>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</si>
  <si>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</si>
  <si>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</si>
  <si>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</si>
  <si>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</si>
  <si>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</si>
  <si>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</si>
  <si>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</si>
  <si>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</si>
  <si>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</si>
  <si>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</si>
  <si>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</si>
  <si>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</si>
  <si>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</si>
  <si>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</si>
  <si>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</si>
  <si>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</si>
  <si>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</si>
  <si>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</si>
  <si>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</si>
  <si>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</si>
  <si>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</si>
  <si>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</si>
  <si>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</si>
  <si>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</si>
  <si>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</si>
  <si>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</si>
  <si>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</si>
  <si>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</si>
  <si>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</si>
  <si>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</si>
  <si>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</si>
  <si>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</si>
  <si>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</si>
  <si>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</si>
  <si>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</si>
  <si>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</si>
  <si>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</si>
  <si>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</si>
  <si>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</si>
  <si>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</si>
  <si>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</si>
  <si>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</si>
  <si>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</si>
  <si>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</si>
  <si>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</si>
  <si>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</si>
  <si>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</si>
  <si>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</si>
  <si>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</si>
  <si>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</si>
  <si>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</si>
  <si>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</si>
  <si>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</si>
  <si>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</si>
  <si>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</si>
  <si>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</si>
  <si>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</si>
  <si>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</si>
  <si>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</si>
  <si>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</si>
  <si>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</si>
  <si>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</si>
  <si>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</si>
  <si>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</si>
  <si>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</si>
  <si>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</si>
  <si>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</si>
  <si>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</si>
  <si>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</si>
  <si>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</si>
  <si>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</si>
  <si>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</si>
  <si>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</si>
  <si>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</si>
  <si>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</si>
  <si>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</si>
  <si>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</si>
  <si>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</si>
  <si>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</si>
  <si>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</si>
  <si>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</si>
  <si>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</si>
  <si>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</si>
  <si>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</si>
  <si>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</si>
  <si>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</si>
  <si>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</si>
  <si>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</si>
  <si>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</si>
  <si>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</si>
  <si>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</si>
  <si>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</si>
  <si>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</si>
  <si>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</si>
  <si>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</si>
  <si>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</si>
  <si>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</si>
  <si>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</si>
  <si>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</si>
  <si>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</si>
  <si>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</si>
  <si>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</si>
  <si>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</si>
  <si>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</si>
  <si>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</si>
  <si>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</si>
  <si>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</si>
  <si>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</si>
  <si>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</si>
  <si>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</si>
  <si>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</si>
  <si>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</si>
  <si>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</si>
  <si>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</si>
  <si>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</si>
  <si>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</si>
  <si>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</si>
  <si>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</si>
  <si>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</si>
  <si>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</si>
  <si>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</si>
  <si>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</si>
  <si>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</si>
  <si>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</si>
  <si>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</si>
  <si>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</si>
  <si>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</si>
  <si>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</si>
  <si>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</si>
  <si>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</si>
  <si>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</si>
  <si>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</si>
  <si>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</si>
  <si>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</si>
  <si>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</si>
  <si>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</si>
  <si>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</si>
  <si>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</si>
  <si>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</si>
  <si>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</si>
  <si>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</si>
  <si>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</si>
  <si>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</si>
  <si>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</si>
  <si>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</si>
  <si>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</si>
  <si>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</si>
  <si>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</si>
  <si>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</si>
  <si>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</si>
  <si>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</si>
  <si>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</si>
  <si>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</si>
  <si>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</si>
  <si>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</si>
  <si>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</si>
  <si>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</si>
  <si>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</si>
  <si>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</si>
  <si>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</si>
  <si>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</si>
  <si>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</si>
  <si>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</si>
  <si>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</si>
  <si>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</si>
  <si>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</si>
  <si>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</si>
  <si>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</si>
  <si>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</si>
  <si>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</si>
  <si>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</si>
  <si>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</si>
  <si>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</si>
  <si>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</si>
  <si>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</si>
  <si>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</si>
  <si>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</si>
  <si>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</si>
  <si>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</si>
  <si>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</si>
  <si>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</si>
  <si>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</si>
  <si>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</si>
  <si>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</si>
  <si>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</si>
  <si>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</si>
  <si>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</si>
  <si>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</si>
  <si>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</si>
  <si>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</si>
  <si>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</si>
  <si>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</si>
  <si>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</si>
  <si>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</si>
  <si>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</si>
  <si>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</si>
  <si>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</si>
  <si>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</si>
  <si>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</si>
  <si>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</si>
  <si>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</si>
  <si>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</si>
  <si>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</si>
  <si>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</si>
  <si>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</si>
  <si>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</si>
  <si>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</si>
  <si>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</si>
  <si>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</si>
  <si>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</si>
  <si>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</si>
  <si>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</si>
  <si>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</si>
  <si>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</si>
  <si>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</si>
  <si>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</si>
  <si>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</si>
  <si>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</si>
  <si>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</si>
  <si>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</si>
  <si>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</si>
  <si>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</si>
  <si>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</si>
  <si>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</si>
  <si>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</si>
  <si>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</si>
  <si>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</si>
  <si>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</si>
  <si>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</si>
  <si>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</si>
  <si>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</si>
  <si>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</si>
  <si>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</si>
  <si>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</si>
  <si>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</si>
  <si>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</si>
  <si>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</si>
  <si>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</si>
  <si>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</si>
  <si>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</si>
  <si>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</si>
  <si>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</si>
  <si>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</si>
  <si>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</si>
  <si>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</si>
  <si>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</si>
  <si>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</si>
  <si>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</si>
  <si>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</si>
  <si>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</si>
  <si>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</si>
  <si>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</si>
  <si>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</si>
  <si>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</si>
  <si>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</si>
  <si>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</si>
  <si>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</si>
  <si>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</si>
  <si>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</si>
  <si>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</si>
  <si>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</si>
  <si>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</si>
  <si>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</si>
  <si>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</si>
  <si>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</si>
  <si>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</si>
  <si>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</si>
  <si>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</si>
  <si>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</si>
  <si>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</si>
  <si>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</si>
  <si>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</si>
  <si>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</si>
  <si>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</si>
  <si>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</si>
  <si>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</si>
  <si>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</si>
  <si>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</si>
  <si>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</si>
  <si>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</si>
  <si>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</si>
  <si>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</si>
  <si>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</si>
  <si>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</si>
  <si>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</si>
  <si>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</si>
  <si>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</si>
  <si>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</si>
  <si>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</si>
  <si>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</si>
  <si>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</si>
  <si>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</si>
  <si>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</si>
  <si>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</si>
  <si>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</si>
  <si>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</si>
  <si>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</si>
  <si>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</si>
  <si>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</si>
  <si>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</si>
  <si>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</si>
  <si>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</si>
  <si>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</si>
  <si>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</si>
  <si>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</si>
  <si>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</si>
  <si>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</si>
  <si>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</si>
  <si>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</si>
  <si>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</si>
  <si>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</si>
  <si>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</si>
  <si>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</si>
  <si>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</si>
  <si>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</si>
  <si>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</si>
  <si>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</si>
  <si>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</si>
  <si>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</si>
  <si>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</si>
  <si>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</si>
  <si>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</si>
  <si>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</si>
  <si>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</si>
  <si>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</si>
  <si>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</si>
  <si>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</si>
  <si>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</si>
  <si>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</si>
  <si>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</si>
  <si>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</si>
  <si>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</si>
  <si>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</si>
  <si>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</si>
  <si>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</si>
  <si>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</si>
  <si>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</si>
  <si>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</si>
  <si>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</si>
  <si>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</si>
  <si>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</si>
  <si>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</si>
  <si>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</si>
  <si>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</si>
  <si>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</si>
  <si>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</si>
  <si>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</si>
  <si>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</si>
  <si>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</si>
  <si>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</si>
  <si>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</si>
  <si>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</si>
  <si>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</si>
  <si>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</si>
  <si>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</si>
  <si>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</si>
  <si>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</si>
  <si>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</si>
  <si>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</si>
  <si>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</si>
  <si>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</si>
  <si>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</si>
  <si>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</si>
  <si>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</si>
  <si>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</si>
  <si>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</si>
  <si>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</si>
  <si>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</si>
  <si>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</si>
  <si>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</si>
  <si>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</si>
  <si>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</si>
  <si>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</si>
  <si>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</si>
  <si>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</si>
  <si>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</si>
  <si>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</si>
  <si>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</si>
  <si>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</si>
  <si>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</si>
  <si>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</si>
  <si>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</si>
  <si>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</si>
  <si>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</si>
  <si>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</si>
  <si>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</si>
  <si>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</si>
  <si>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</si>
  <si>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</si>
  <si>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</si>
  <si>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</si>
  <si>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</si>
  <si>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</si>
  <si>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</si>
  <si>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</si>
  <si>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</si>
  <si>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</si>
  <si>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</si>
  <si>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</si>
  <si>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</si>
  <si>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</si>
  <si>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</si>
  <si>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</si>
  <si>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</si>
  <si>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</si>
  <si>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</si>
  <si>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</si>
  <si>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</si>
  <si>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</si>
  <si>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</si>
  <si>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</si>
  <si>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</si>
  <si>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</si>
  <si>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</si>
  <si>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</si>
  <si>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</si>
  <si>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</si>
  <si>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</si>
  <si>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</si>
  <si>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</si>
  <si>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</si>
  <si>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</si>
  <si>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</si>
  <si>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</si>
  <si>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</si>
  <si>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</si>
  <si>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</si>
  <si>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</si>
  <si>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</si>
  <si>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</si>
  <si>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</si>
  <si>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</si>
  <si>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</si>
  <si>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</si>
  <si>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</si>
  <si>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</si>
  <si>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</si>
  <si>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</si>
  <si>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</si>
  <si>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</si>
  <si>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</si>
  <si>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</si>
  <si>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</si>
  <si>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</si>
  <si>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</si>
  <si>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</si>
  <si>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</si>
  <si>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</si>
  <si>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</si>
  <si>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</si>
  <si>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</si>
  <si>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</si>
  <si>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</si>
  <si>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</si>
  <si>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</si>
  <si>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</si>
  <si>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</si>
  <si>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</si>
  <si>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</si>
  <si>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</si>
  <si>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</si>
  <si>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</si>
  <si>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</si>
  <si>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</si>
  <si>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</si>
  <si>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</si>
  <si>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</si>
  <si>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</si>
  <si>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</si>
  <si>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</si>
  <si>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</si>
  <si>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</si>
  <si>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</si>
  <si>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</si>
  <si>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</si>
  <si>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</si>
  <si>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</si>
  <si>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</si>
  <si>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</si>
  <si>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</si>
  <si>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</si>
  <si>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</si>
  <si>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</si>
  <si>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</si>
  <si>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</si>
  <si>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</si>
  <si>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</si>
  <si>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</si>
  <si>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</si>
  <si>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</si>
  <si>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</si>
  <si>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</si>
  <si>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</si>
  <si>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</si>
  <si>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</si>
  <si>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</si>
  <si>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</si>
  <si>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</si>
  <si>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</si>
  <si>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</si>
  <si>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</si>
  <si>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</si>
  <si>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</si>
  <si>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</si>
  <si>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</si>
  <si>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</si>
  <si>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</si>
  <si>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</si>
  <si>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</si>
  <si>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</si>
  <si>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</si>
  <si>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</si>
  <si>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</si>
  <si>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</si>
  <si>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</si>
  <si>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</si>
  <si>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</si>
  <si>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</si>
  <si>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</si>
  <si>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</si>
  <si>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</si>
  <si>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</si>
  <si>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</si>
  <si>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</si>
  <si>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</si>
  <si>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</si>
  <si>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</si>
  <si>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</si>
  <si>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</si>
  <si>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</si>
  <si>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</si>
  <si>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</si>
  <si>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</si>
  <si>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</si>
  <si>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</si>
  <si>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</si>
  <si>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</si>
  <si>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</si>
  <si>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</si>
  <si>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</si>
  <si>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</si>
  <si>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</si>
  <si>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</si>
  <si>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</si>
  <si>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</si>
  <si>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</si>
  <si>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</si>
  <si>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</si>
  <si>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</si>
  <si>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</si>
  <si>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</si>
  <si>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</si>
  <si>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</si>
  <si>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</si>
  <si>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</si>
  <si>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</si>
  <si>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</si>
  <si>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</si>
  <si>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</si>
  <si>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</si>
  <si>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</si>
  <si>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</si>
  <si>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</si>
  <si>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</si>
  <si>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</si>
  <si>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</si>
  <si>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</si>
  <si>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</si>
  <si>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</si>
  <si>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</si>
  <si>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</si>
  <si>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</si>
  <si>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</si>
  <si>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</si>
  <si>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</si>
  <si>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</si>
  <si>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</si>
  <si>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</si>
  <si>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</si>
  <si>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</si>
  <si>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</si>
  <si>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</si>
  <si>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</si>
  <si>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</si>
  <si>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</si>
  <si>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</si>
  <si>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</si>
  <si>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</si>
  <si>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</si>
  <si>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</si>
  <si>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</si>
  <si>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</si>
  <si>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</si>
  <si>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</si>
  <si>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</si>
  <si>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</si>
  <si>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</si>
  <si>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</si>
  <si>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</si>
  <si>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</si>
  <si>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</si>
  <si>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</si>
  <si>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</si>
  <si>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</si>
  <si>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</si>
  <si>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</si>
  <si>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</si>
  <si>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</si>
  <si>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</si>
  <si>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</si>
  <si>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</si>
  <si>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</si>
  <si>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</si>
  <si>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</si>
  <si>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</si>
  <si>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</si>
  <si>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</si>
  <si>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</si>
  <si>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</si>
  <si>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</si>
  <si>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</si>
  <si>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</si>
  <si>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</si>
  <si>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</si>
  <si>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</si>
  <si>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</si>
  <si>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</si>
  <si>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</si>
  <si>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</si>
  <si>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</si>
  <si>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</si>
  <si>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</si>
  <si>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</si>
  <si>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</si>
  <si>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</si>
  <si>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</si>
  <si>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</si>
  <si>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</si>
  <si>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</si>
  <si>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</si>
  <si>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</si>
  <si>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</si>
  <si>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</si>
  <si>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</si>
  <si>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</si>
  <si>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</si>
  <si>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</si>
  <si>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</si>
  <si>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</si>
  <si>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</si>
  <si>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</si>
  <si>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</si>
  <si>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</si>
  <si>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</si>
  <si>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</si>
  <si>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</si>
  <si>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</si>
  <si>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</si>
  <si>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</si>
  <si>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</si>
  <si>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</si>
  <si>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</si>
  <si>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</si>
  <si>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</si>
  <si>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</si>
  <si>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</si>
  <si>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</si>
  <si>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</si>
  <si>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</si>
  <si>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</si>
  <si>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</si>
  <si>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</si>
  <si>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</si>
  <si>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</si>
  <si>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</si>
  <si>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</si>
  <si>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</si>
  <si>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</si>
  <si>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</si>
  <si>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</si>
  <si>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</si>
  <si>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</si>
  <si>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</si>
  <si>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</si>
  <si>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</si>
  <si>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</si>
  <si>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</si>
  <si>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</si>
  <si>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</si>
  <si>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</si>
  <si>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</si>
  <si>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</si>
  <si>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</si>
  <si>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</si>
  <si>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</si>
  <si>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</si>
  <si>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</si>
  <si>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</si>
  <si>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</si>
  <si>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</si>
  <si>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</si>
  <si>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</si>
  <si>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</si>
  <si>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</si>
  <si>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</si>
  <si>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</si>
  <si>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</si>
  <si>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</si>
  <si>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</si>
  <si>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</si>
  <si>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</si>
  <si>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</si>
  <si>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</si>
  <si>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</si>
  <si>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</si>
  <si>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</si>
  <si>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</si>
  <si>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</si>
  <si>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</si>
  <si>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</si>
  <si>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</si>
  <si>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</si>
  <si>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</si>
  <si>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</si>
  <si>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</si>
  <si>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</si>
  <si>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</si>
  <si>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</si>
  <si>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</si>
  <si>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</si>
  <si>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</si>
  <si>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</si>
  <si>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</si>
  <si>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</si>
  <si>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</si>
  <si>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</si>
  <si>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</si>
  <si>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</si>
  <si>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</si>
  <si>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</si>
  <si>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</si>
  <si>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</si>
  <si>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</si>
  <si>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</si>
  <si>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</si>
  <si>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</si>
  <si>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</si>
  <si>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</si>
  <si>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</si>
  <si>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</si>
  <si>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</si>
  <si>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</si>
  <si>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</si>
  <si>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</si>
  <si>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</si>
  <si>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</si>
  <si>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</si>
  <si>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</si>
  <si>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</si>
  <si>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</si>
  <si>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</si>
  <si>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</si>
  <si>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</si>
  <si>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</si>
  <si>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</si>
  <si>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</si>
  <si>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</si>
  <si>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</si>
  <si>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</si>
  <si>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</si>
  <si>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</si>
  <si>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</si>
  <si>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</si>
  <si>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</si>
  <si>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</si>
  <si>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</si>
  <si>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</si>
  <si>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</si>
  <si>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</si>
  <si>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</si>
  <si>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</si>
  <si>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</si>
  <si>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</si>
  <si>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</si>
  <si>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</si>
  <si>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</si>
  <si>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</si>
  <si>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</si>
  <si>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</si>
  <si>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</si>
  <si>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</si>
  <si>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</si>
  <si>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</si>
  <si>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</si>
  <si>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</si>
  <si>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</si>
  <si>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</si>
  <si>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</si>
  <si>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</si>
  <si>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</si>
  <si>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</si>
  <si>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</si>
  <si>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</si>
  <si>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</si>
  <si>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</si>
  <si>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</si>
  <si>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</si>
  <si>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</si>
  <si>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</si>
  <si>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</si>
  <si>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</si>
  <si>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</si>
  <si>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</si>
  <si>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</si>
  <si>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</si>
  <si>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</si>
  <si>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</si>
  <si>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</si>
  <si>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</si>
  <si>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</si>
  <si>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</si>
  <si>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</si>
  <si>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</si>
  <si>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</si>
  <si>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</si>
  <si>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</si>
  <si>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</si>
  <si>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</si>
  <si>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</si>
  <si>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</si>
  <si>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</si>
  <si>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</si>
  <si>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</si>
  <si>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</si>
  <si>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</si>
  <si>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</si>
  <si>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</si>
  <si>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</si>
  <si>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</si>
  <si>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</si>
  <si>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</si>
  <si>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</si>
  <si>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</si>
  <si>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</si>
  <si>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</si>
  <si>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</si>
  <si>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</si>
  <si>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</si>
  <si>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</si>
  <si>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</si>
  <si>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</si>
  <si>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</si>
  <si>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</si>
  <si>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</si>
  <si>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</si>
  <si>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</si>
  <si>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</si>
  <si>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</si>
  <si>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</si>
  <si>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</si>
  <si>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</si>
  <si>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</si>
  <si>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</si>
  <si>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</si>
  <si>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</si>
  <si>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</si>
  <si>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</si>
  <si>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</si>
  <si>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</si>
  <si>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</si>
  <si>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</si>
  <si>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</si>
  <si>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</si>
  <si>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</si>
  <si>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</si>
  <si>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</si>
  <si>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</si>
  <si>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</si>
  <si>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</si>
  <si>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</si>
  <si>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</si>
  <si>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</si>
  <si>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</si>
  <si>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</si>
  <si>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</si>
  <si>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</si>
  <si>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</si>
  <si>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</si>
  <si>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</si>
  <si>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</si>
  <si>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</si>
  <si>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</si>
  <si>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</si>
  <si>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</si>
  <si>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</si>
  <si>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</si>
  <si>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</si>
  <si>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</si>
  <si>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</si>
  <si>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</si>
  <si>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</si>
  <si>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</si>
  <si>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</si>
  <si>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</si>
  <si>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</si>
  <si>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</si>
  <si>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</si>
  <si>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</si>
  <si>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</si>
  <si>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</si>
  <si>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</si>
  <si>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</si>
  <si>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</si>
  <si>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</si>
  <si>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</si>
  <si>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</si>
  <si>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</si>
  <si>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</si>
  <si>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</si>
  <si>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</si>
  <si>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</si>
  <si>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</si>
  <si>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</si>
  <si>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</si>
  <si>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</si>
  <si>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</si>
  <si>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</si>
  <si>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</si>
  <si>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</si>
  <si>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</si>
  <si>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</si>
  <si>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</si>
  <si>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</si>
  <si>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</si>
  <si>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</si>
  <si>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</si>
  <si>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</si>
  <si>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</si>
  <si>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</si>
  <si>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</si>
  <si>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</si>
  <si>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</si>
  <si>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</si>
  <si>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</si>
  <si>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</si>
  <si>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</si>
  <si>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</si>
  <si>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</si>
  <si>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</si>
  <si>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</si>
  <si>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</si>
  <si>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</si>
  <si>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</si>
  <si>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</si>
  <si>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</si>
  <si>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</si>
  <si>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</si>
  <si>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</si>
  <si>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</si>
  <si>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</si>
  <si>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</si>
  <si>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</si>
  <si>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</si>
  <si>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</si>
  <si>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</si>
  <si>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</si>
  <si>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</si>
  <si>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</si>
  <si>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</si>
  <si>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</si>
  <si>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</si>
  <si>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</si>
  <si>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</si>
  <si>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</si>
  <si>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</si>
  <si>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</si>
  <si>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</si>
  <si>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</si>
  <si>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</si>
  <si>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</si>
  <si>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</si>
  <si>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</si>
  <si>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</si>
  <si>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</si>
  <si>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</si>
  <si>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</si>
  <si>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</si>
  <si>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</si>
  <si>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</si>
  <si>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</si>
  <si>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</si>
  <si>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</si>
  <si>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</si>
  <si>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</si>
  <si>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</si>
  <si>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</si>
  <si>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</si>
  <si>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</si>
  <si>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</si>
  <si>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</si>
  <si>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</si>
  <si>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</si>
  <si>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</si>
  <si>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</si>
  <si>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</si>
  <si>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</si>
  <si>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</si>
  <si>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</si>
  <si>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</si>
  <si>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</si>
  <si>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</si>
  <si>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</si>
  <si>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</si>
  <si>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</si>
  <si>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</si>
  <si>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</si>
  <si>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</si>
  <si>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</si>
  <si>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</si>
  <si>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</si>
  <si>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</si>
  <si>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</si>
  <si>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</si>
  <si>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</si>
  <si>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</si>
  <si>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</si>
  <si>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</si>
  <si>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</si>
  <si>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</si>
  <si>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</si>
  <si>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</si>
  <si>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</si>
  <si>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</si>
  <si>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</si>
  <si>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</si>
  <si>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</si>
  <si>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</si>
  <si>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</si>
  <si>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</si>
  <si>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</si>
  <si>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</si>
  <si>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</si>
  <si>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</si>
  <si>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</si>
  <si>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</si>
  <si>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</si>
  <si>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</si>
  <si>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</si>
  <si>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</si>
  <si>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</si>
  <si>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</si>
  <si>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</si>
  <si>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</si>
  <si>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</si>
  <si>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</si>
  <si>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</si>
  <si>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</si>
  <si>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</si>
  <si>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</si>
  <si>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</si>
  <si>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</si>
  <si>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</si>
  <si>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</si>
  <si>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</si>
  <si>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</si>
  <si>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</si>
  <si>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</si>
  <si>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</si>
  <si>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</si>
  <si>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</si>
  <si>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</si>
  <si>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</si>
  <si>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</si>
  <si>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</si>
  <si>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</si>
  <si>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</si>
  <si>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</si>
  <si>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</si>
  <si>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</si>
  <si>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</si>
  <si>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</si>
  <si>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</si>
  <si>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</si>
  <si>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</si>
  <si>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</si>
  <si>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</si>
  <si>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</si>
  <si>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</si>
  <si>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</si>
  <si>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</si>
  <si>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</si>
  <si>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</si>
  <si>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</si>
  <si>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</si>
  <si>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</si>
  <si>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</si>
  <si>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</si>
  <si>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</si>
  <si>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</si>
  <si>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</si>
  <si>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</si>
  <si>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</si>
  <si>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</si>
  <si>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</si>
  <si>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</si>
  <si>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</si>
  <si>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</si>
  <si>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</si>
  <si>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</si>
  <si>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</si>
  <si>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</si>
  <si>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</si>
  <si>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</si>
  <si>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</si>
  <si>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</si>
  <si>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</si>
  <si>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</si>
  <si>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</si>
  <si>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</si>
  <si>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</si>
  <si>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</si>
  <si>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</si>
  <si>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</si>
  <si>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</si>
  <si>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</si>
  <si>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</si>
  <si>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</si>
  <si>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</si>
  <si>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</si>
  <si>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</si>
  <si>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</si>
  <si>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</si>
  <si>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</si>
  <si>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</si>
  <si>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</si>
  <si>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</si>
  <si>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</si>
  <si>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</si>
  <si>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</si>
  <si>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</si>
  <si>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</si>
  <si>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</si>
  <si>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</si>
  <si>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</si>
  <si>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</si>
  <si>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</si>
  <si>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</si>
  <si>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</si>
  <si>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</si>
  <si>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</si>
  <si>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</si>
  <si>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</si>
  <si>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</si>
  <si>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</si>
  <si>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</si>
  <si>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</si>
  <si>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</si>
  <si>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</si>
  <si>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</si>
  <si>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</si>
  <si>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</si>
  <si>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</si>
  <si>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</si>
  <si>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</si>
  <si>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</si>
  <si>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</si>
  <si>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</si>
  <si>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</si>
  <si>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</si>
  <si>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</si>
  <si>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</si>
  <si>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</si>
  <si>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</si>
  <si>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</si>
  <si>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</si>
  <si>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</si>
  <si>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</si>
  <si>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</si>
  <si>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</si>
  <si>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</si>
  <si>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</si>
  <si>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</si>
  <si>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</si>
  <si>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</si>
  <si>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</si>
  <si>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</si>
  <si>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</si>
  <si>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</si>
  <si>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</si>
  <si>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</si>
  <si>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</si>
  <si>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</si>
  <si>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</si>
  <si>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</si>
  <si>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</si>
  <si>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</si>
  <si>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</si>
  <si>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</si>
  <si>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</si>
  <si>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</si>
  <si>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</si>
  <si>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</si>
  <si>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</si>
  <si>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</si>
  <si>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</si>
  <si>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</si>
  <si>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</si>
  <si>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</si>
  <si>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</si>
  <si>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</si>
  <si>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</si>
  <si>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</si>
  <si>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</si>
  <si>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</si>
  <si>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</si>
  <si>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</si>
  <si>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</si>
  <si>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</si>
  <si>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</si>
  <si>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</si>
  <si>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</si>
  <si>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</si>
  <si>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</si>
  <si>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</si>
  <si>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</si>
  <si>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</si>
  <si>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</si>
  <si>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</si>
  <si>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</si>
  <si>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</si>
  <si>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</si>
  <si>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</si>
  <si>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</si>
  <si>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</si>
  <si>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</si>
  <si>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</si>
  <si>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</si>
  <si>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</si>
  <si>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</si>
  <si>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</si>
  <si>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</si>
  <si>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</si>
  <si>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</si>
  <si>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</si>
  <si>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</si>
  <si>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</si>
  <si>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</si>
  <si>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</si>
  <si>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</si>
  <si>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</si>
  <si>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</si>
  <si>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</si>
  <si>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</si>
  <si>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</si>
  <si>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</si>
  <si>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</si>
  <si>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</si>
  <si>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</si>
  <si>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</si>
  <si>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</si>
  <si>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</si>
  <si>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</si>
  <si>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</si>
  <si>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</si>
  <si>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</si>
  <si>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</si>
  <si>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</si>
  <si>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</si>
  <si>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</si>
  <si>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</si>
  <si>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</si>
  <si>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</si>
  <si>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</si>
  <si>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</si>
  <si>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</si>
  <si>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</si>
  <si>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</si>
  <si>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</si>
  <si>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</si>
  <si>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</si>
  <si>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</si>
  <si>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</si>
  <si>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</si>
  <si>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</si>
  <si>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</si>
  <si>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</si>
  <si>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</si>
  <si>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</si>
  <si>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</si>
  <si>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</si>
  <si>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</si>
  <si>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</si>
  <si>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</si>
  <si>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</si>
  <si>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</si>
  <si>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</si>
  <si>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</si>
  <si>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</si>
  <si>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</si>
  <si>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</si>
  <si>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</si>
  <si>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</si>
  <si>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</si>
  <si>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</si>
  <si>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</si>
  <si>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</si>
  <si>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</si>
  <si>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</si>
  <si>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</si>
  <si>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</si>
  <si>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</si>
  <si>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</si>
  <si>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</si>
  <si>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</si>
  <si>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</si>
  <si>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</si>
  <si>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</si>
  <si>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</si>
  <si>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</si>
  <si>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</si>
  <si>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</si>
  <si>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</si>
  <si>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</si>
  <si>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</si>
  <si>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</si>
  <si>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</si>
  <si>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</si>
  <si>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</si>
  <si>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</si>
  <si>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</si>
  <si>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</si>
  <si>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</si>
  <si>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</si>
  <si>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</si>
  <si>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</si>
  <si>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</si>
  <si>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</si>
  <si>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</si>
  <si>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</si>
  <si>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</si>
  <si>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</si>
  <si>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</si>
  <si>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</si>
  <si>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</si>
  <si>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</si>
  <si>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</si>
  <si>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</si>
  <si>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</si>
  <si>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</si>
  <si>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</si>
  <si>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</si>
  <si>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</si>
  <si>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</si>
  <si>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</si>
  <si>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</si>
  <si>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</si>
  <si>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</si>
  <si>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</si>
  <si>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</si>
  <si>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</si>
  <si>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</si>
  <si>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</si>
  <si>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</si>
  <si>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</si>
  <si>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</si>
  <si>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</si>
  <si>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</si>
  <si>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</si>
  <si>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</si>
  <si>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</si>
  <si>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</si>
  <si>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</si>
  <si>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</si>
  <si>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</si>
  <si>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</si>
  <si>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</si>
  <si>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</si>
  <si>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</si>
  <si>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</si>
  <si>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</si>
  <si>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</si>
  <si>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</si>
  <si>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</si>
  <si>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</si>
  <si>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</si>
  <si>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</si>
  <si>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</si>
  <si>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</si>
  <si>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</si>
  <si>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</si>
  <si>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</si>
  <si>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</si>
  <si>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</si>
  <si>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</si>
  <si>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</si>
  <si>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</si>
  <si>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</si>
  <si>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</si>
  <si>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</si>
  <si>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</si>
  <si>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</si>
  <si>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</si>
  <si>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</si>
  <si>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</si>
  <si>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</si>
  <si>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</si>
  <si>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</si>
  <si>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</si>
  <si>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</si>
  <si>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</si>
  <si>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</si>
  <si>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</si>
  <si>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</si>
  <si>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</si>
  <si>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</si>
  <si>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</si>
  <si>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</si>
  <si>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</si>
  <si>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</si>
  <si>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</si>
  <si>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</si>
  <si>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</si>
  <si>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</si>
  <si>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</si>
  <si>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</si>
  <si>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</si>
  <si>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</si>
  <si>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</si>
  <si>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</si>
  <si>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</si>
  <si>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</si>
  <si>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</si>
  <si>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</si>
  <si>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</si>
  <si>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</si>
  <si>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</si>
  <si>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</si>
  <si>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</si>
  <si>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</si>
  <si>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</si>
  <si>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</si>
  <si>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</si>
  <si>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</si>
  <si>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</si>
  <si>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</si>
  <si>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</si>
  <si>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</si>
  <si>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</si>
  <si>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</si>
  <si>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</si>
  <si>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</si>
  <si>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</si>
  <si>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</si>
  <si>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</si>
  <si>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</si>
  <si>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</si>
  <si>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</si>
  <si>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</si>
  <si>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</si>
  <si>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</si>
  <si>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</si>
  <si>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</si>
  <si>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</si>
  <si>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</si>
  <si>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</si>
  <si>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</si>
  <si>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</si>
  <si>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</si>
  <si>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</si>
  <si>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</si>
  <si>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</si>
  <si>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</si>
  <si>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</si>
  <si>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</si>
  <si>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</si>
  <si>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</si>
  <si>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</si>
  <si>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</si>
  <si>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</si>
  <si>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</si>
  <si>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</si>
  <si>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</si>
  <si>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</si>
  <si>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</si>
  <si>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</si>
  <si>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</si>
  <si>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</si>
  <si>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</si>
  <si>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</si>
  <si>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</si>
  <si>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</si>
  <si>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</si>
  <si>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</si>
  <si>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</si>
  <si>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</si>
  <si>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</si>
  <si>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</si>
  <si>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</si>
  <si>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</si>
  <si>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</si>
  <si>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</si>
  <si>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</si>
  <si>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</si>
  <si>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</si>
  <si>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</si>
  <si>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</si>
  <si>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</si>
  <si>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</si>
  <si>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</si>
  <si>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</si>
  <si>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</si>
  <si>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</si>
  <si>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</si>
  <si>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</si>
  <si>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</si>
  <si>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</si>
  <si>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</si>
  <si>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</si>
  <si>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</si>
  <si>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</si>
  <si>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</si>
  <si>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</si>
  <si>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</si>
  <si>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</si>
  <si>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</si>
  <si>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</si>
  <si>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</si>
  <si>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</si>
  <si>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</si>
  <si>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</si>
  <si>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</si>
  <si>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</si>
  <si>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</si>
  <si>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</si>
  <si>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</si>
  <si>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</si>
  <si>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</si>
  <si>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</si>
  <si>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</si>
  <si>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</si>
  <si>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</si>
  <si>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</si>
  <si>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</si>
  <si>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</si>
  <si>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</si>
  <si>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</si>
  <si>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</si>
  <si>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</si>
  <si>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</si>
  <si>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</si>
  <si>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</si>
  <si>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</si>
  <si>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</si>
  <si>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</si>
  <si>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</si>
  <si>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</si>
  <si>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</si>
  <si>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</si>
  <si>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</si>
  <si>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</si>
  <si>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</si>
  <si>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</si>
  <si>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</si>
  <si>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</si>
  <si>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</si>
  <si>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</si>
  <si>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</si>
  <si>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</si>
  <si>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</si>
  <si>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</si>
  <si>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</si>
  <si>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</si>
  <si>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</si>
  <si>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</si>
  <si>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</si>
  <si>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</si>
  <si>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</si>
  <si>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</si>
  <si>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</si>
  <si>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</si>
  <si>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</si>
  <si>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</si>
  <si>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</si>
  <si>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</si>
  <si>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</si>
  <si>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</si>
  <si>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</si>
  <si>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</si>
  <si>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</si>
  <si>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</si>
  <si>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</si>
  <si>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</si>
  <si>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</si>
  <si>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</si>
  <si>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</si>
  <si>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</si>
  <si>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</si>
  <si>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</si>
  <si>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</si>
  <si>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</si>
  <si>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</si>
  <si>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</si>
  <si>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</si>
  <si>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</si>
  <si>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</si>
  <si>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</si>
  <si>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</si>
  <si>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</si>
  <si>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</si>
  <si>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</si>
  <si>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</si>
  <si>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</si>
  <si>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</si>
  <si>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</si>
  <si>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</si>
  <si>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</si>
  <si>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</si>
  <si>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</si>
  <si>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</si>
  <si>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</si>
  <si>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</si>
  <si>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</si>
  <si>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</si>
  <si>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</si>
  <si>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</si>
  <si>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</si>
  <si>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</si>
  <si>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</si>
  <si>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</si>
  <si>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</si>
  <si>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</si>
  <si>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</si>
  <si>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</si>
  <si>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</si>
  <si>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</si>
  <si>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</si>
  <si>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</si>
  <si>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</si>
  <si>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</si>
  <si>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</si>
  <si>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</si>
  <si>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</si>
  <si>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</si>
  <si>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</si>
  <si>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</si>
  <si>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</si>
  <si>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</si>
  <si>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</si>
  <si>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</si>
  <si>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</si>
  <si>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</si>
  <si>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</si>
  <si>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</si>
  <si>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</si>
  <si>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</si>
  <si>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</si>
  <si>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</si>
  <si>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</si>
  <si>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</si>
  <si>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</si>
  <si>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</si>
  <si>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</si>
  <si>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</si>
  <si>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</si>
  <si>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</si>
  <si>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</si>
  <si>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</si>
  <si>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</si>
  <si>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</si>
  <si>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</si>
  <si>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</si>
  <si>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</si>
  <si>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</si>
  <si>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</si>
  <si>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</si>
  <si>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</si>
  <si>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</si>
  <si>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</si>
  <si>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</si>
  <si>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</si>
  <si>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</si>
  <si>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</si>
  <si>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</si>
  <si>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</si>
  <si>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</si>
  <si>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</si>
  <si>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</si>
  <si>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</si>
  <si>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</si>
  <si>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</si>
  <si>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</si>
  <si>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</si>
  <si>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</si>
  <si>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</si>
  <si>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</si>
  <si>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</si>
  <si>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</si>
  <si>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</si>
  <si>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</si>
  <si>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</si>
  <si>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</si>
  <si>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</si>
  <si>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</si>
  <si>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</si>
  <si>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</si>
  <si>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</si>
  <si>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</si>
  <si>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</si>
  <si>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</si>
  <si>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</si>
  <si>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</si>
  <si>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</si>
  <si>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</si>
  <si>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</si>
  <si>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</si>
  <si>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</si>
  <si>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</si>
  <si>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</si>
  <si>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</si>
  <si>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</si>
  <si>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</si>
  <si>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</si>
  <si>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</si>
  <si>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</si>
  <si>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</si>
  <si>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</si>
  <si>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</si>
  <si>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</si>
  <si>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</si>
  <si>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</si>
  <si>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</si>
  <si>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</si>
  <si>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</si>
  <si>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</si>
  <si>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</si>
  <si>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</si>
  <si>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</si>
  <si>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</si>
  <si>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</si>
  <si>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</si>
  <si>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</si>
  <si>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</si>
  <si>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</si>
  <si>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</si>
  <si>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</si>
  <si>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</si>
  <si>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</si>
  <si>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</si>
  <si>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</si>
  <si>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</si>
  <si>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</si>
  <si>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</si>
  <si>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</si>
  <si>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</si>
  <si>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</si>
  <si>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</si>
  <si>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</si>
  <si>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</si>
  <si>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</si>
  <si>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</si>
  <si>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</si>
  <si>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</si>
  <si>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</si>
  <si>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</si>
  <si>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</si>
  <si>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</si>
  <si>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</si>
  <si>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</si>
  <si>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</si>
  <si>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</si>
  <si>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</si>
  <si>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</si>
  <si>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</si>
  <si>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</si>
  <si>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</si>
  <si>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</si>
  <si>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</si>
  <si>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</si>
  <si>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</si>
  <si>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</si>
  <si>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</si>
  <si>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</si>
  <si>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</si>
  <si>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</si>
  <si>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</si>
  <si>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</si>
  <si>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</si>
  <si>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</si>
  <si>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</si>
  <si>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</si>
  <si>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</si>
  <si>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</si>
  <si>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</si>
  <si>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</si>
  <si>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</si>
  <si>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</si>
  <si>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</si>
  <si>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</si>
  <si>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</si>
  <si>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</si>
  <si>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</si>
  <si>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</si>
  <si>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</si>
  <si>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</si>
  <si>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</si>
  <si>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</si>
  <si>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</si>
  <si>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</si>
  <si>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</si>
  <si>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</si>
  <si>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</si>
  <si>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</si>
  <si>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</si>
  <si>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</si>
  <si>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</si>
  <si>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</si>
  <si>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</si>
  <si>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</si>
  <si>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</si>
  <si>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</si>
  <si>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</si>
  <si>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</si>
  <si>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</si>
  <si>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</si>
  <si>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</si>
  <si>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</si>
  <si>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</si>
  <si>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</si>
  <si>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</si>
  <si>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</si>
  <si>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</si>
  <si>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</si>
  <si>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</si>
  <si>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</si>
  <si>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</si>
  <si>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</si>
  <si>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</si>
  <si>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</si>
  <si>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</si>
  <si>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</si>
  <si>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</si>
  <si>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</si>
  <si>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</si>
  <si>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</si>
  <si>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</si>
  <si>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</si>
  <si>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</si>
  <si>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</si>
  <si>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</si>
  <si>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</si>
  <si>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</si>
  <si>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</si>
  <si>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</si>
  <si>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</si>
  <si>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</si>
  <si>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</si>
  <si>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</si>
  <si>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</si>
  <si>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</si>
  <si>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</si>
  <si>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</si>
  <si>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</si>
  <si>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</si>
  <si>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</si>
  <si>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</si>
  <si>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</si>
  <si>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</si>
  <si>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</si>
  <si>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</si>
  <si>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</si>
  <si>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</si>
  <si>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</si>
  <si>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</si>
  <si>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</si>
  <si>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</si>
  <si>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</si>
  <si>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</si>
  <si>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</si>
  <si>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</si>
  <si>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</si>
  <si>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</si>
  <si>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</si>
  <si>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</si>
  <si>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</si>
  <si>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</si>
  <si>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</si>
  <si>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</si>
  <si>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</si>
  <si>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</si>
  <si>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</si>
  <si>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</si>
  <si>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</si>
  <si>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</si>
  <si>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</si>
  <si>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</si>
  <si>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</si>
  <si>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</si>
  <si>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</si>
  <si>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</si>
  <si>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</si>
  <si>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</si>
  <si>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</si>
  <si>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</si>
  <si>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</si>
  <si>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</si>
  <si>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</si>
  <si>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</si>
  <si>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</si>
  <si>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</si>
  <si>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</si>
  <si>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</si>
  <si>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</si>
  <si>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</si>
  <si>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</si>
  <si>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</si>
  <si>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</si>
  <si>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</si>
  <si>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</si>
  <si>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</si>
  <si>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</si>
  <si>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Tarmac</t>
  </si>
  <si>
    <t>Hendy Quarry</t>
  </si>
  <si>
    <t>KP3795FU</t>
  </si>
  <si>
    <t>Survey</t>
  </si>
  <si>
    <t>Owen Llewellyn</t>
  </si>
  <si>
    <t>Quarry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</si>
</sst>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56" zoomScaleNormal="156" workbookViewId="0">
      <pane xSplit="1" ySplit="6" topLeftCell="B7" activePane="bottomRight" state="frozen"/>
      <selection pane="topRight" activeCell="B1" sqref="B1"/>
      <selection pane="bottomLeft" activeCell="A7" sqref="A7"/>
      <selection pane="bottomRight" activeCell="B29" sqref="B29:E30"/>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414</v>
      </c>
      <c r="C17" s="15"/>
      <c r="D17" s="248">
        <v>2019</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2644</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2643</v>
      </c>
      <c r="C26" s="391"/>
      <c r="D26" s="391"/>
      <c r="E26" s="392"/>
      <c r="F26" s="11"/>
      <c r="G26" s="393">
        <v>1056167.6000000001</v>
      </c>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t="s">
        <v>2645</v>
      </c>
      <c r="H28" s="404"/>
      <c r="I28" s="404"/>
      <c r="J28" s="404"/>
      <c r="K28" s="394"/>
      <c r="L28" s="6"/>
      <c r="M28" s="9"/>
      <c r="N28" s="9"/>
      <c r="O28" s="9" t="s">
        <v>362</v>
      </c>
      <c r="P28" s="9"/>
    </row>
    <row r="29" spans="1:16" ht="15" customHeight="1" x14ac:dyDescent="0.25">
      <c r="A29" s="6"/>
      <c r="B29" s="409" t="s">
        <v>2463</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v>43203</v>
      </c>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4" t="s">
        <v>2059</v>
      </c>
      <c r="C33" s="385"/>
      <c r="D33" s="322">
        <v>100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2646</v>
      </c>
      <c r="I37" s="406"/>
      <c r="J37" s="11"/>
      <c r="K37" s="322" t="s">
        <v>2055</v>
      </c>
      <c r="L37" s="6"/>
      <c r="M37" s="9"/>
      <c r="N37" s="9"/>
      <c r="O37" s="9" t="s">
        <v>474</v>
      </c>
      <c r="P37" s="9"/>
    </row>
    <row r="38" spans="1:16" ht="15" customHeight="1" x14ac:dyDescent="0.2">
      <c r="A38" s="6"/>
      <c r="B38" s="91"/>
      <c r="C38" s="91"/>
      <c r="D38" s="91"/>
      <c r="E38" s="91"/>
      <c r="F38" s="11"/>
      <c r="G38" s="20" t="s">
        <v>827</v>
      </c>
      <c r="H38" s="405" t="s">
        <v>2647</v>
      </c>
      <c r="I38" s="406"/>
      <c r="J38" s="11"/>
      <c r="K38" s="14"/>
      <c r="L38" s="6"/>
      <c r="M38" s="9"/>
      <c r="N38" s="9"/>
      <c r="O38" s="9" t="s">
        <v>2460</v>
      </c>
      <c r="P38" s="9"/>
    </row>
    <row r="39" spans="1:16" ht="15" customHeight="1" x14ac:dyDescent="0.3">
      <c r="A39" s="6"/>
      <c r="B39" s="91"/>
      <c r="C39" s="91"/>
      <c r="D39" s="91"/>
      <c r="E39" s="91"/>
      <c r="F39" s="11"/>
      <c r="G39" s="20" t="s">
        <v>2592</v>
      </c>
      <c r="H39" s="380">
        <v>7483978034</v>
      </c>
      <c r="I39" s="381"/>
      <c r="J39" s="239" t="s">
        <v>828</v>
      </c>
      <c r="K39" s="250">
        <v>43636</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3307086614173229" right="0.35433070866141736" top="0.6692913385826772" bottom="0.98425196850393704" header="1.1811023622047245" footer="0.51181102362204722"/>
  <pageSetup paperSize="9" scale="80"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1" sqref="H11"/>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c r="C8" s="85"/>
      <c r="D8" s="271"/>
      <c r="E8" s="272"/>
      <c r="F8" s="144"/>
      <c r="G8" s="85"/>
      <c r="H8" s="84">
        <v>0</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9" sqref="B9"/>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documentManagement>
    <Site_x0020_Name xmlns="859f7ad6-93f6-4205-b62b-a17f28acbbac">Hendy Quarry Landfill</Site_x0020_Name>
    <Internal_x002f_External xmlns="859f7ad6-93f6-4205-b62b-a17f28acbbac">Incoming document</Internal_x002f_External>
    <Post_x0020_code xmlns="859f7ad6-93f6-4205-b62b-a17f28acbbac">CF72 8PG</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Portland House, Bickenhill Lane, Solihull, Birmingham B37 7BQ</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2019-06-20T23:00:00+00:00</Document_x0020_Date>
    <Facility_x0020_Address xmlns="859f7ad6-93f6-4205-b62b-a17f28acbbac">Hendy Quarry, School Road, Miskin, Pontyclun  CF72 8PG</Facility_x0020_Address>
    <Environment_x0020_Sub_x0020_Folder xmlns="859f7ad6-93f6-4205-b62b-a17f28acbbac">Waste returns</Environment_x0020_Sub_x0020_Folder>
    <Customer_x0020_Name xmlns="859f7ad6-93f6-4205-b62b-a17f28acbbac">Tarmac Trading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EE868206-2679-4DD7-8A7A-097066F4627D}">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FD08949F-5BC0-4E49-B7FE-0B98CA0A4B9C}"/>
</file>

<file path=customXml/itemProps6.xml><?xml version="1.0" encoding="utf-8"?>
<ds:datastoreItem xmlns:ds="http://schemas.openxmlformats.org/officeDocument/2006/customXml" ds:itemID="{DE106EFB-2DE7-458C-A4E7-D977DF532D8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2019-04-15T14:57:10Z</cp:lastPrinted>
  <dcterms:created xsi:type="dcterms:W3CDTF">2001-10-11T16:28:49Z</dcterms:created>
  <dcterms:modified xsi:type="dcterms:W3CDTF">2019-06-25T09:07:18Z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REGU-106-71502</vt:lpwstr>
  </property>
  <property fmtid="{D5CDD505-2E9C-101B-9397-08002B2CF9AE}" pid="7" name="_dlc_DocIdItemGuid">
    <vt:lpwstr>da4b1233-86dd-4493-835d-4ad981e1d58b</vt:lpwstr>
  </property>
  <property fmtid="{D5CDD505-2E9C-101B-9397-08002B2CF9AE}" pid="8" name="_dlc_DocIdUrl">
    <vt:lpwstr>https://cyfoethnaturiolcymru.sharepoint.com/teams/Regulatory/Permitting/_layouts/15/DocIdRedir.aspx?ID=REGU-106-71502, REGU-106-71502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